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-my.sharepoint.com/personal/sever_d_cde_state_co_us/Documents/Desktop/Files/"/>
    </mc:Choice>
  </mc:AlternateContent>
  <xr:revisionPtr revIDLastSave="0" documentId="8_{BB920FF8-9926-47FD-B5EC-66E2DF0350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niform Budget Summary" sheetId="1" r:id="rId1"/>
  </sheets>
  <definedNames>
    <definedName name="_xlnm._FilterDatabase" localSheetId="0" hidden="1">'Uniform Budget Summary'!$A$2:$AD$197</definedName>
    <definedName name="AllowFundHlook">#REF!</definedName>
    <definedName name="AllowProg">#REF!</definedName>
    <definedName name="CertBen">#REF!</definedName>
    <definedName name="CertFund">#REF!</definedName>
    <definedName name="CertGrant">#REF!</definedName>
    <definedName name="CertObj">#REF!</definedName>
    <definedName name="CertProg">#REF!</definedName>
    <definedName name="CertSalary">#REF!</definedName>
    <definedName name="ERRORRPT">#REF!</definedName>
    <definedName name="MINRESERVE">#REF!</definedName>
    <definedName name="PAGE01">#REF!</definedName>
    <definedName name="PAGE02">#REF!</definedName>
    <definedName name="PAGE03">#REF!</definedName>
    <definedName name="PAGE04">#REF!</definedName>
    <definedName name="PAGE05">#REF!</definedName>
    <definedName name="PAGE06">#REF!</definedName>
    <definedName name="PAGE07">#REF!</definedName>
    <definedName name="PAGE08">#REF!</definedName>
    <definedName name="PAGE09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0">#REF!</definedName>
    <definedName name="PAGE21">#REF!</definedName>
    <definedName name="PAGE22">#REF!</definedName>
    <definedName name="PAGE23">#REF!</definedName>
    <definedName name="_xlnm.Print_Titles" localSheetId="0">'Uniform Budget Summary'!$A:$B,'Uniform Budget Summary'!$1:$2</definedName>
    <definedName name="printjob1">#REF!,#REF!,#REF!,#REF!,#REF!,#REF!,#REF!,#REF!,#REF!,#REF!,#REF!</definedName>
    <definedName name="printjob2">#REF!,#REF!,#REF!,#REF!,#REF!,#REF!,#REF!,#REF!,#REF!,#REF!,#REF!</definedName>
    <definedName name="printjob3">#REF!,#REF!</definedName>
    <definedName name="printsumm">#REF!,#REF!,#REF!,#REF!,#REF!</definedName>
    <definedName name="printtabor">#REF!,#REF!,#REF!</definedName>
    <definedName name="SPENDLIM">#REF!</definedName>
    <definedName name="SUMM01">#REF!</definedName>
    <definedName name="SUMM02">#REF!</definedName>
    <definedName name="SUMM03">#REF!</definedName>
    <definedName name="SUMM04">#REF!</definedName>
    <definedName name="SUMM05">#REF!</definedName>
    <definedName name="TAXL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9" i="1" l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87" i="1"/>
  <c r="C174" i="1"/>
  <c r="C199" i="1" s="1"/>
  <c r="J195" i="1"/>
  <c r="J174" i="1"/>
  <c r="J163" i="1"/>
  <c r="J154" i="1"/>
  <c r="J143" i="1"/>
  <c r="J134" i="1"/>
  <c r="J125" i="1"/>
  <c r="J117" i="1"/>
  <c r="J108" i="1"/>
  <c r="J99" i="1"/>
  <c r="J90" i="1"/>
  <c r="J81" i="1"/>
  <c r="J73" i="1"/>
  <c r="J64" i="1"/>
  <c r="J55" i="1"/>
  <c r="J46" i="1"/>
  <c r="J37" i="1"/>
  <c r="J28" i="1"/>
  <c r="J10" i="1"/>
  <c r="J12" i="1" s="1"/>
  <c r="J18" i="1" s="1"/>
  <c r="G163" i="1"/>
  <c r="J145" i="1" l="1"/>
  <c r="J165" i="1" s="1"/>
  <c r="J176" i="1" s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I195" i="1"/>
  <c r="H195" i="1"/>
  <c r="G195" i="1"/>
  <c r="F195" i="1"/>
  <c r="E195" i="1"/>
  <c r="D195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I174" i="1"/>
  <c r="H174" i="1"/>
  <c r="G174" i="1"/>
  <c r="F174" i="1"/>
  <c r="E174" i="1"/>
  <c r="D174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I163" i="1"/>
  <c r="H163" i="1"/>
  <c r="F163" i="1"/>
  <c r="E163" i="1"/>
  <c r="D163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I154" i="1"/>
  <c r="H154" i="1"/>
  <c r="G154" i="1"/>
  <c r="F154" i="1"/>
  <c r="E154" i="1"/>
  <c r="D154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I143" i="1"/>
  <c r="H143" i="1"/>
  <c r="G143" i="1"/>
  <c r="F143" i="1"/>
  <c r="E143" i="1"/>
  <c r="D143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I134" i="1"/>
  <c r="H134" i="1"/>
  <c r="G134" i="1"/>
  <c r="F134" i="1"/>
  <c r="E134" i="1"/>
  <c r="D134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I125" i="1"/>
  <c r="H125" i="1"/>
  <c r="G125" i="1"/>
  <c r="F125" i="1"/>
  <c r="E125" i="1"/>
  <c r="D125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I117" i="1"/>
  <c r="H117" i="1"/>
  <c r="G117" i="1"/>
  <c r="F117" i="1"/>
  <c r="E117" i="1"/>
  <c r="D117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I108" i="1"/>
  <c r="H108" i="1"/>
  <c r="G108" i="1"/>
  <c r="F108" i="1"/>
  <c r="E108" i="1"/>
  <c r="D108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I99" i="1"/>
  <c r="H99" i="1"/>
  <c r="G99" i="1"/>
  <c r="F99" i="1"/>
  <c r="E99" i="1"/>
  <c r="D99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I90" i="1"/>
  <c r="H90" i="1"/>
  <c r="G90" i="1"/>
  <c r="F90" i="1"/>
  <c r="E90" i="1"/>
  <c r="D90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I81" i="1"/>
  <c r="H81" i="1"/>
  <c r="G81" i="1"/>
  <c r="F81" i="1"/>
  <c r="E81" i="1"/>
  <c r="D81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I73" i="1"/>
  <c r="H73" i="1"/>
  <c r="G73" i="1"/>
  <c r="F73" i="1"/>
  <c r="E73" i="1"/>
  <c r="D73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I64" i="1"/>
  <c r="H64" i="1"/>
  <c r="G64" i="1"/>
  <c r="F64" i="1"/>
  <c r="E64" i="1"/>
  <c r="D64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I55" i="1"/>
  <c r="H55" i="1"/>
  <c r="G55" i="1"/>
  <c r="F55" i="1"/>
  <c r="E55" i="1"/>
  <c r="D55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I46" i="1"/>
  <c r="H46" i="1"/>
  <c r="G46" i="1"/>
  <c r="F46" i="1"/>
  <c r="E46" i="1"/>
  <c r="D46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I37" i="1"/>
  <c r="H37" i="1"/>
  <c r="G37" i="1"/>
  <c r="F37" i="1"/>
  <c r="E37" i="1"/>
  <c r="D37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I28" i="1"/>
  <c r="H28" i="1"/>
  <c r="G28" i="1"/>
  <c r="F28" i="1"/>
  <c r="E28" i="1"/>
  <c r="D28" i="1"/>
  <c r="AC10" i="1"/>
  <c r="AC12" i="1" s="1"/>
  <c r="AC18" i="1" s="1"/>
  <c r="AB10" i="1"/>
  <c r="AB12" i="1" s="1"/>
  <c r="AB18" i="1" s="1"/>
  <c r="AA10" i="1"/>
  <c r="AA12" i="1" s="1"/>
  <c r="AA18" i="1" s="1"/>
  <c r="Z10" i="1"/>
  <c r="Z12" i="1" s="1"/>
  <c r="Z18" i="1" s="1"/>
  <c r="Y10" i="1"/>
  <c r="Y12" i="1" s="1"/>
  <c r="Y18" i="1" s="1"/>
  <c r="X10" i="1"/>
  <c r="X12" i="1" s="1"/>
  <c r="X18" i="1" s="1"/>
  <c r="W10" i="1"/>
  <c r="W12" i="1" s="1"/>
  <c r="W18" i="1" s="1"/>
  <c r="V10" i="1"/>
  <c r="V12" i="1" s="1"/>
  <c r="V18" i="1" s="1"/>
  <c r="U10" i="1"/>
  <c r="U12" i="1" s="1"/>
  <c r="U18" i="1" s="1"/>
  <c r="T10" i="1"/>
  <c r="T12" i="1" s="1"/>
  <c r="T18" i="1" s="1"/>
  <c r="S10" i="1"/>
  <c r="S12" i="1" s="1"/>
  <c r="S18" i="1" s="1"/>
  <c r="R10" i="1"/>
  <c r="R12" i="1" s="1"/>
  <c r="R18" i="1" s="1"/>
  <c r="Q10" i="1"/>
  <c r="Q12" i="1" s="1"/>
  <c r="Q18" i="1" s="1"/>
  <c r="P10" i="1"/>
  <c r="P12" i="1" s="1"/>
  <c r="P18" i="1" s="1"/>
  <c r="O10" i="1"/>
  <c r="O12" i="1" s="1"/>
  <c r="O18" i="1" s="1"/>
  <c r="N10" i="1"/>
  <c r="N12" i="1" s="1"/>
  <c r="N18" i="1" s="1"/>
  <c r="M10" i="1"/>
  <c r="M12" i="1" s="1"/>
  <c r="M18" i="1" s="1"/>
  <c r="L10" i="1"/>
  <c r="L12" i="1" s="1"/>
  <c r="L18" i="1" s="1"/>
  <c r="K10" i="1"/>
  <c r="K12" i="1" s="1"/>
  <c r="K18" i="1" s="1"/>
  <c r="I10" i="1"/>
  <c r="I12" i="1" s="1"/>
  <c r="I18" i="1" s="1"/>
  <c r="H10" i="1"/>
  <c r="H12" i="1" s="1"/>
  <c r="H18" i="1" s="1"/>
  <c r="G10" i="1"/>
  <c r="G12" i="1" s="1"/>
  <c r="G18" i="1" s="1"/>
  <c r="F10" i="1"/>
  <c r="F12" i="1" s="1"/>
  <c r="F18" i="1" s="1"/>
  <c r="E10" i="1"/>
  <c r="E12" i="1" s="1"/>
  <c r="E18" i="1" s="1"/>
  <c r="D10" i="1"/>
  <c r="D12" i="1" s="1"/>
  <c r="D18" i="1" s="1"/>
  <c r="AD194" i="1"/>
  <c r="AD193" i="1"/>
  <c r="AD192" i="1"/>
  <c r="AD191" i="1"/>
  <c r="AD190" i="1"/>
  <c r="AD189" i="1"/>
  <c r="AD188" i="1"/>
  <c r="AD186" i="1"/>
  <c r="AD185" i="1"/>
  <c r="AD184" i="1"/>
  <c r="AD183" i="1"/>
  <c r="AD182" i="1"/>
  <c r="AD181" i="1"/>
  <c r="AD180" i="1"/>
  <c r="AD179" i="1"/>
  <c r="AD173" i="1"/>
  <c r="AD172" i="1"/>
  <c r="AD171" i="1"/>
  <c r="AD170" i="1"/>
  <c r="AD169" i="1"/>
  <c r="AD168" i="1"/>
  <c r="AD162" i="1"/>
  <c r="AD161" i="1"/>
  <c r="AD160" i="1"/>
  <c r="AD159" i="1"/>
  <c r="AD158" i="1"/>
  <c r="AD157" i="1"/>
  <c r="AD153" i="1"/>
  <c r="AD152" i="1"/>
  <c r="AD151" i="1"/>
  <c r="AD150" i="1"/>
  <c r="AD149" i="1"/>
  <c r="AD148" i="1"/>
  <c r="AD142" i="1"/>
  <c r="AD141" i="1"/>
  <c r="AD140" i="1"/>
  <c r="AD139" i="1"/>
  <c r="AD138" i="1"/>
  <c r="AD137" i="1"/>
  <c r="AD133" i="1"/>
  <c r="AD132" i="1"/>
  <c r="AD131" i="1"/>
  <c r="AD130" i="1"/>
  <c r="AD129" i="1"/>
  <c r="AD128" i="1"/>
  <c r="AD124" i="1"/>
  <c r="AD123" i="1"/>
  <c r="AD122" i="1"/>
  <c r="AD121" i="1"/>
  <c r="AD120" i="1"/>
  <c r="AD119" i="1"/>
  <c r="AD116" i="1"/>
  <c r="AD115" i="1"/>
  <c r="AD114" i="1"/>
  <c r="AD113" i="1"/>
  <c r="AD112" i="1"/>
  <c r="AD111" i="1"/>
  <c r="AD107" i="1"/>
  <c r="AD106" i="1"/>
  <c r="AD105" i="1"/>
  <c r="AD104" i="1"/>
  <c r="AD103" i="1"/>
  <c r="AD102" i="1"/>
  <c r="AD98" i="1"/>
  <c r="AD97" i="1"/>
  <c r="AD96" i="1"/>
  <c r="AD95" i="1"/>
  <c r="AD94" i="1"/>
  <c r="AD93" i="1"/>
  <c r="AD89" i="1"/>
  <c r="AD88" i="1"/>
  <c r="AD87" i="1"/>
  <c r="AD86" i="1"/>
  <c r="AD85" i="1"/>
  <c r="AD84" i="1"/>
  <c r="AD80" i="1"/>
  <c r="AD79" i="1"/>
  <c r="AD78" i="1"/>
  <c r="AD77" i="1"/>
  <c r="AD76" i="1"/>
  <c r="AD75" i="1"/>
  <c r="AD72" i="1"/>
  <c r="AD71" i="1"/>
  <c r="AD70" i="1"/>
  <c r="AD69" i="1"/>
  <c r="AD68" i="1"/>
  <c r="AD67" i="1"/>
  <c r="AD63" i="1"/>
  <c r="AD62" i="1"/>
  <c r="AD61" i="1"/>
  <c r="AD60" i="1"/>
  <c r="AD59" i="1"/>
  <c r="AD58" i="1"/>
  <c r="AD54" i="1"/>
  <c r="AD53" i="1"/>
  <c r="AD52" i="1"/>
  <c r="AD51" i="1"/>
  <c r="AD50" i="1"/>
  <c r="AD49" i="1"/>
  <c r="AD45" i="1"/>
  <c r="AD44" i="1"/>
  <c r="AD43" i="1"/>
  <c r="AD42" i="1"/>
  <c r="AD41" i="1"/>
  <c r="AD40" i="1"/>
  <c r="AD36" i="1"/>
  <c r="AD35" i="1"/>
  <c r="AD34" i="1"/>
  <c r="AD33" i="1"/>
  <c r="AD32" i="1"/>
  <c r="AD31" i="1"/>
  <c r="AD27" i="1"/>
  <c r="AD26" i="1"/>
  <c r="AD25" i="1"/>
  <c r="AD24" i="1"/>
  <c r="AD23" i="1"/>
  <c r="AD22" i="1"/>
  <c r="AD16" i="1"/>
  <c r="AD15" i="1"/>
  <c r="AD14" i="1"/>
  <c r="AD9" i="1"/>
  <c r="AD8" i="1"/>
  <c r="AD7" i="1"/>
  <c r="AD6" i="1"/>
  <c r="AD3" i="1"/>
  <c r="AD37" i="1" l="1"/>
  <c r="AD55" i="1"/>
  <c r="AD73" i="1"/>
  <c r="AD90" i="1"/>
  <c r="AD108" i="1"/>
  <c r="AD125" i="1"/>
  <c r="AD143" i="1"/>
  <c r="F145" i="1"/>
  <c r="F165" i="1" s="1"/>
  <c r="F176" i="1" s="1"/>
  <c r="O145" i="1"/>
  <c r="O165" i="1" s="1"/>
  <c r="O176" i="1" s="1"/>
  <c r="S145" i="1"/>
  <c r="S165" i="1" s="1"/>
  <c r="S176" i="1" s="1"/>
  <c r="W145" i="1"/>
  <c r="W165" i="1" s="1"/>
  <c r="W176" i="1" s="1"/>
  <c r="AA145" i="1"/>
  <c r="AA165" i="1" s="1"/>
  <c r="AA176" i="1" s="1"/>
  <c r="G145" i="1"/>
  <c r="G165" i="1" s="1"/>
  <c r="G176" i="1" s="1"/>
  <c r="L145" i="1"/>
  <c r="L165" i="1" s="1"/>
  <c r="L176" i="1" s="1"/>
  <c r="P145" i="1"/>
  <c r="P165" i="1" s="1"/>
  <c r="P176" i="1" s="1"/>
  <c r="T145" i="1"/>
  <c r="T165" i="1" s="1"/>
  <c r="T176" i="1" s="1"/>
  <c r="X145" i="1"/>
  <c r="X165" i="1" s="1"/>
  <c r="X176" i="1" s="1"/>
  <c r="AB145" i="1"/>
  <c r="AB165" i="1" s="1"/>
  <c r="AB176" i="1" s="1"/>
  <c r="K145" i="1"/>
  <c r="K165" i="1" s="1"/>
  <c r="K176" i="1" s="1"/>
  <c r="AD28" i="1"/>
  <c r="AD46" i="1"/>
  <c r="AD64" i="1"/>
  <c r="AD81" i="1"/>
  <c r="AD99" i="1"/>
  <c r="AD117" i="1"/>
  <c r="AD134" i="1"/>
  <c r="AD154" i="1"/>
  <c r="AD174" i="1"/>
  <c r="AD199" i="1" s="1"/>
  <c r="AD195" i="1"/>
  <c r="D145" i="1"/>
  <c r="D165" i="1" s="1"/>
  <c r="D176" i="1" s="1"/>
  <c r="H145" i="1"/>
  <c r="H165" i="1" s="1"/>
  <c r="H176" i="1" s="1"/>
  <c r="M145" i="1"/>
  <c r="M165" i="1" s="1"/>
  <c r="M176" i="1" s="1"/>
  <c r="Q145" i="1"/>
  <c r="Q165" i="1" s="1"/>
  <c r="Q176" i="1" s="1"/>
  <c r="U145" i="1"/>
  <c r="U165" i="1" s="1"/>
  <c r="U176" i="1" s="1"/>
  <c r="Y145" i="1"/>
  <c r="Y165" i="1" s="1"/>
  <c r="Y176" i="1" s="1"/>
  <c r="AC145" i="1"/>
  <c r="AC165" i="1" s="1"/>
  <c r="AC176" i="1" s="1"/>
  <c r="AD10" i="1"/>
  <c r="AD12" i="1" s="1"/>
  <c r="AD18" i="1" s="1"/>
  <c r="E145" i="1"/>
  <c r="E165" i="1" s="1"/>
  <c r="E176" i="1" s="1"/>
  <c r="I145" i="1"/>
  <c r="I165" i="1" s="1"/>
  <c r="I176" i="1" s="1"/>
  <c r="N145" i="1"/>
  <c r="N165" i="1" s="1"/>
  <c r="N176" i="1" s="1"/>
  <c r="R145" i="1"/>
  <c r="R165" i="1" s="1"/>
  <c r="R176" i="1" s="1"/>
  <c r="V145" i="1"/>
  <c r="V165" i="1" s="1"/>
  <c r="V176" i="1" s="1"/>
  <c r="Z145" i="1"/>
  <c r="Z165" i="1" s="1"/>
  <c r="Z176" i="1" s="1"/>
  <c r="AD163" i="1"/>
  <c r="AD145" i="1" l="1"/>
  <c r="AD165" i="1" s="1"/>
  <c r="AD176" i="1" s="1"/>
  <c r="AD197" i="1" s="1"/>
  <c r="C195" i="1"/>
  <c r="C163" i="1" l="1"/>
  <c r="C134" i="1"/>
  <c r="C99" i="1"/>
  <c r="C64" i="1"/>
  <c r="C55" i="1"/>
  <c r="C37" i="1"/>
  <c r="C10" i="1"/>
  <c r="C12" i="1" l="1"/>
  <c r="C46" i="1"/>
  <c r="C73" i="1"/>
  <c r="C81" i="1"/>
  <c r="C90" i="1"/>
  <c r="C125" i="1"/>
  <c r="C28" i="1"/>
  <c r="C143" i="1"/>
  <c r="C108" i="1"/>
  <c r="C117" i="1"/>
  <c r="C154" i="1"/>
  <c r="C18" i="1" l="1"/>
  <c r="C145" i="1"/>
  <c r="C165" i="1" l="1"/>
  <c r="C176" i="1" l="1"/>
  <c r="C197" i="1" s="1"/>
</calcChain>
</file>

<file path=xl/sharedStrings.xml><?xml version="1.0" encoding="utf-8"?>
<sst xmlns="http://schemas.openxmlformats.org/spreadsheetml/2006/main" count="465" uniqueCount="143">
  <si>
    <t>24
Full-Day Kindergarten Mill Levy Override</t>
  </si>
  <si>
    <t>TOTAL</t>
  </si>
  <si>
    <t>Local Sources</t>
  </si>
  <si>
    <t>1000 - 1999</t>
  </si>
  <si>
    <t>Intermediate Sources</t>
  </si>
  <si>
    <t>2000 - 2999</t>
  </si>
  <si>
    <t>State Sources</t>
  </si>
  <si>
    <t>3000 - 3999</t>
  </si>
  <si>
    <t>Federal Sources</t>
  </si>
  <si>
    <t>4000 - 4999</t>
  </si>
  <si>
    <t xml:space="preserve">      </t>
  </si>
  <si>
    <t>5600,5700, 5800</t>
  </si>
  <si>
    <t>5200 - 5300</t>
  </si>
  <si>
    <t xml:space="preserve">Other Sources </t>
  </si>
  <si>
    <t>5100,5400, 5500,5900, 5990, 5991</t>
  </si>
  <si>
    <t>Instruction - Program 0010 to 2099</t>
  </si>
  <si>
    <t>0100</t>
  </si>
  <si>
    <t>0200</t>
  </si>
  <si>
    <t>0300,0400, 0500</t>
  </si>
  <si>
    <t>0600</t>
  </si>
  <si>
    <t>0700</t>
  </si>
  <si>
    <t>0800, 0900</t>
  </si>
  <si>
    <t>Supporting Services</t>
  </si>
  <si>
    <t>Students - Program 2100</t>
  </si>
  <si>
    <t>Instructional Staff - Program 2200</t>
  </si>
  <si>
    <t>School Administration - Program 2400</t>
  </si>
  <si>
    <t>Operations and Maintenance - Program 2600</t>
  </si>
  <si>
    <t>Student Transportation - Program 2700</t>
  </si>
  <si>
    <t>Other Support - Program 2900</t>
  </si>
  <si>
    <t>Food Service Operations - Program 3100</t>
  </si>
  <si>
    <t>Community Services - Program 3300</t>
  </si>
  <si>
    <t>Education for Adults - Program 3400</t>
  </si>
  <si>
    <t>Property - Program 4000</t>
  </si>
  <si>
    <t>Other Uses - Program 5000s - including Transfers Out and/or Allocations Out as an expenditure</t>
  </si>
  <si>
    <t>0840</t>
  </si>
  <si>
    <t>N/A</t>
  </si>
  <si>
    <t>General Administration - Program 2300, including Program 2303 and 2304</t>
  </si>
  <si>
    <t>Business Services - Program 2500, including Program 2501</t>
  </si>
  <si>
    <t>Central Support - Program 2800, including Program 2801</t>
  </si>
  <si>
    <t>APPROPRIATED RESERVES</t>
  </si>
  <si>
    <t>BUDGETED ENDING FUND BALANCE</t>
  </si>
  <si>
    <t>6710</t>
  </si>
  <si>
    <t>6720</t>
  </si>
  <si>
    <t>6721</t>
  </si>
  <si>
    <t>6722</t>
  </si>
  <si>
    <t>6723</t>
  </si>
  <si>
    <t>6724</t>
  </si>
  <si>
    <t>6726</t>
  </si>
  <si>
    <t>6727</t>
  </si>
  <si>
    <t>6750</t>
  </si>
  <si>
    <t>6760</t>
  </si>
  <si>
    <t>6770</t>
  </si>
  <si>
    <t>Enterprise Operations - Program 3200</t>
  </si>
  <si>
    <t>6790</t>
  </si>
  <si>
    <t>6791</t>
  </si>
  <si>
    <t>6792</t>
  </si>
  <si>
    <t>Use of a portion of beginning fund balance resolution required?</t>
  </si>
  <si>
    <t>Object
Source</t>
  </si>
  <si>
    <t>Salaries</t>
  </si>
  <si>
    <t>Purchased Services</t>
  </si>
  <si>
    <t>Supplies and Materials</t>
  </si>
  <si>
    <t>Property</t>
  </si>
  <si>
    <t>Other</t>
  </si>
  <si>
    <t xml:space="preserve">   Non-spendable fund balance  (9900)</t>
  </si>
  <si>
    <t xml:space="preserve">   TABOR 3% emergency reserve (9321)</t>
  </si>
  <si>
    <t xml:space="preserve">   TABOR multi year obligations (9322)</t>
  </si>
  <si>
    <t xml:space="preserve">   District emergency reserve (letter of credit or real estate) (9323)</t>
  </si>
  <si>
    <t xml:space="preserve">   Colorado Preschool Program (CPP) (9324)</t>
  </si>
  <si>
    <t xml:space="preserve">   Risk-related / restricted capital reserve (9326)</t>
  </si>
  <si>
    <t xml:space="preserve">   BEST capital renewal reserve (9327)</t>
  </si>
  <si>
    <t xml:space="preserve">   Committed fund balance (9900)</t>
  </si>
  <si>
    <t xml:space="preserve">   Committed fund balance (15% limit) (9200)</t>
  </si>
  <si>
    <t xml:space="preserve">   Assigned fund balance (9900)</t>
  </si>
  <si>
    <t xml:space="preserve">   Unassigned fund balance (9900)</t>
  </si>
  <si>
    <t xml:space="preserve">   Net investment in capital assets (9900)</t>
  </si>
  <si>
    <t xml:space="preserve">   Restricted net position (9900)</t>
  </si>
  <si>
    <t xml:space="preserve">   Unrestricted net position (9900)</t>
  </si>
  <si>
    <t>Total Instruction</t>
  </si>
  <si>
    <t>Total Students</t>
  </si>
  <si>
    <t>Total Instructional Staff</t>
  </si>
  <si>
    <t>Total School Administration</t>
  </si>
  <si>
    <t>Total Operations and Maintenance</t>
  </si>
  <si>
    <t>Total Student Transportation</t>
  </si>
  <si>
    <t>Total Central Support</t>
  </si>
  <si>
    <t>Total Other Support</t>
  </si>
  <si>
    <t>Total Enterprise Operations</t>
  </si>
  <si>
    <t>Total Community Services</t>
  </si>
  <si>
    <t>Total Education for Adults Services</t>
  </si>
  <si>
    <t>Total Supporting Services</t>
  </si>
  <si>
    <t>Total Property</t>
  </si>
  <si>
    <t>Total Other Uses</t>
  </si>
  <si>
    <t>Total Business Services</t>
  </si>
  <si>
    <t>Total Revenues</t>
  </si>
  <si>
    <t>Total Beginning Fund Balance and Reserves</t>
  </si>
  <si>
    <t>Total Allocations To/From Other Funds</t>
  </si>
  <si>
    <t>Total Expenditures</t>
  </si>
  <si>
    <t>Total Expenditures and Reserves</t>
  </si>
  <si>
    <t>Total Ending Fund Balance</t>
  </si>
  <si>
    <t>Total Available Beginning Fund Balance &amp; Revenues Less Total Expenditures &amp; Reserves Less Ending Fund Balance (Shall Equal Zero (0))</t>
  </si>
  <si>
    <t>Transfers To/From Other Funds</t>
  </si>
  <si>
    <t>Expenditures</t>
  </si>
  <si>
    <t>Available  Beginning Fund Balance &amp; Revenues (Plus Or Minus (If Revenue) Allocations And Transfers)</t>
  </si>
  <si>
    <t>Beginning Fund Balance
(Includes All Reserves)</t>
  </si>
  <si>
    <t>Revenues</t>
  </si>
  <si>
    <t>Other Reserved Fund Balance (9900)</t>
  </si>
  <si>
    <t>Other Restricted Reserves (932X)</t>
  </si>
  <si>
    <t>Reserved Fund Balance (9100)</t>
  </si>
  <si>
    <t>District Emergency Reserve (9315)</t>
  </si>
  <si>
    <t>Reserve for TABOR 3% (9321)</t>
  </si>
  <si>
    <t>Reserve for TABOR - Multi-Year Obligations (9322)</t>
  </si>
  <si>
    <t>Total Reserves</t>
  </si>
  <si>
    <t>07
Total Program Reserve Fund</t>
  </si>
  <si>
    <t>6728</t>
  </si>
  <si>
    <t xml:space="preserve">   Total program reserve (9328)</t>
  </si>
  <si>
    <t>10
General Fund</t>
  </si>
  <si>
    <t>11
Charter School Fund</t>
  </si>
  <si>
    <t>18
Insurance Reserve / Risk-Management</t>
  </si>
  <si>
    <t xml:space="preserve">19
Preschool and Kindergarten </t>
  </si>
  <si>
    <t>21
Food Service</t>
  </si>
  <si>
    <t>22
Governmental Designated Grants Fund</t>
  </si>
  <si>
    <t xml:space="preserve">06
Supplemental Capital Construction, Technology, and
Maintenance Fund. </t>
  </si>
  <si>
    <t xml:space="preserve">23
Pupil Activity </t>
  </si>
  <si>
    <t xml:space="preserve">25
Transportation </t>
  </si>
  <si>
    <t>(26-29)
Other Special Revenue</t>
  </si>
  <si>
    <t>31
Bond Redemption</t>
  </si>
  <si>
    <t>39
COP Debt</t>
  </si>
  <si>
    <t>41
Building Fund</t>
  </si>
  <si>
    <t>42
Special Building &amp; Technology</t>
  </si>
  <si>
    <t>43
Capital Reserve Capital Projects</t>
  </si>
  <si>
    <t xml:space="preserve">46
Supplemental Capital Construction, Technology, and
Maintenance Fund. </t>
  </si>
  <si>
    <t>50
Enterprise Funds</t>
  </si>
  <si>
    <t xml:space="preserve">60
Internal Service </t>
  </si>
  <si>
    <t>64
Risk Related Activity</t>
  </si>
  <si>
    <t>70
Fiduciary: Trust and Other Custodial Funds: 70, 71, 75-79</t>
  </si>
  <si>
    <t>72
Private-Purpose Trust</t>
  </si>
  <si>
    <t>73
Custodial</t>
  </si>
  <si>
    <t>74
Pupil Activity Custodial</t>
  </si>
  <si>
    <t xml:space="preserve">85
Foundations </t>
  </si>
  <si>
    <t xml:space="preserve">Component Units and Other Reportable Funds </t>
  </si>
  <si>
    <t xml:space="preserve">   Restricted fund balance (9900)</t>
  </si>
  <si>
    <t>Employee Benefits, including object 0280</t>
  </si>
  <si>
    <t>ABC School District
District Code: xxxx
Adopted OR Revised Budget
Adopted: xxx xx, 2025
Budgeted Pupil Count: xx,xxx.x</t>
  </si>
  <si>
    <t>FY2025-2026 UNIFORM BUDGET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</si>
</sst>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 x14ac:knownFonts="1">
    <font>
      <sz val="8"/>
      <name val="Helv"/>
    </font>
    <font>
      <b/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37" fontId="0" fillId="0" borderId="0"/>
  </cellStyleXfs>
  <cellXfs count="39">
    <xf numFmtId="37" fontId="0" fillId="0" borderId="0" xfId="0"/>
    <xf numFmtId="49" fontId="1" fillId="0" borderId="0" xfId="0" applyNumberFormat="1" applyFont="1" applyAlignment="1">
      <alignment horizontal="right" wrapText="1"/>
    </xf>
    <xf numFmtId="41" fontId="3" fillId="0" borderId="0" xfId="0" applyNumberFormat="1" applyFont="1"/>
    <xf numFmtId="37" fontId="2" fillId="0" borderId="0" xfId="0" applyFont="1"/>
    <xf numFmtId="37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37" fontId="3" fillId="0" borderId="0" xfId="0" applyFont="1"/>
    <xf numFmtId="41" fontId="3" fillId="0" borderId="0" xfId="0" applyNumberFormat="1" applyFont="1" applyAlignment="1">
      <alignment horizontal="center"/>
    </xf>
    <xf numFmtId="37" fontId="1" fillId="0" borderId="0" xfId="0" applyFont="1" applyAlignment="1">
      <alignment vertical="top" wrapText="1"/>
    </xf>
    <xf numFmtId="37" fontId="3" fillId="0" borderId="0" xfId="0" applyFont="1" applyAlignment="1">
      <alignment vertical="top" wrapText="1"/>
    </xf>
    <xf numFmtId="37" fontId="1" fillId="0" borderId="2" xfId="0" applyFont="1" applyBorder="1" applyAlignment="1">
      <alignment vertical="top" wrapText="1"/>
    </xf>
    <xf numFmtId="37" fontId="3" fillId="0" borderId="2" xfId="0" applyFont="1" applyBorder="1" applyAlignment="1">
      <alignment horizontal="left" vertical="top" wrapText="1" indent="1"/>
    </xf>
    <xf numFmtId="37" fontId="3" fillId="0" borderId="2" xfId="0" applyFont="1" applyBorder="1" applyAlignment="1">
      <alignment vertical="top" wrapText="1"/>
    </xf>
    <xf numFmtId="49" fontId="1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right" wrapText="1"/>
    </xf>
    <xf numFmtId="41" fontId="3" fillId="0" borderId="6" xfId="0" applyNumberFormat="1" applyFont="1" applyBorder="1" applyProtection="1">
      <protection locked="0"/>
    </xf>
    <xf numFmtId="41" fontId="3" fillId="0" borderId="7" xfId="0" applyNumberFormat="1" applyFont="1" applyBorder="1" applyProtection="1">
      <protection locked="0"/>
    </xf>
    <xf numFmtId="41" fontId="3" fillId="0" borderId="8" xfId="0" applyNumberFormat="1" applyFont="1" applyBorder="1"/>
    <xf numFmtId="41" fontId="1" fillId="0" borderId="6" xfId="0" applyNumberFormat="1" applyFont="1" applyBorder="1" applyAlignment="1" applyProtection="1">
      <alignment horizontal="center" wrapText="1"/>
      <protection locked="0"/>
    </xf>
    <xf numFmtId="41" fontId="1" fillId="0" borderId="7" xfId="0" applyNumberFormat="1" applyFont="1" applyBorder="1" applyAlignment="1" applyProtection="1">
      <alignment horizontal="center" wrapText="1"/>
      <protection locked="0"/>
    </xf>
    <xf numFmtId="41" fontId="1" fillId="0" borderId="8" xfId="0" applyNumberFormat="1" applyFont="1" applyBorder="1" applyAlignment="1">
      <alignment horizontal="center" wrapText="1"/>
    </xf>
    <xf numFmtId="41" fontId="3" fillId="0" borderId="6" xfId="0" applyNumberFormat="1" applyFont="1" applyBorder="1"/>
    <xf numFmtId="41" fontId="3" fillId="0" borderId="7" xfId="0" applyNumberFormat="1" applyFont="1" applyBorder="1"/>
    <xf numFmtId="41" fontId="4" fillId="0" borderId="6" xfId="0" applyNumberFormat="1" applyFont="1" applyBorder="1" applyProtection="1">
      <protection locked="0"/>
    </xf>
    <xf numFmtId="41" fontId="4" fillId="0" borderId="7" xfId="0" applyNumberFormat="1" applyFont="1" applyBorder="1" applyProtection="1">
      <protection locked="0"/>
    </xf>
    <xf numFmtId="41" fontId="3" fillId="0" borderId="6" xfId="0" applyNumberFormat="1" applyFont="1" applyBorder="1" applyAlignment="1" applyProtection="1">
      <alignment horizontal="right"/>
      <protection locked="0"/>
    </xf>
    <xf numFmtId="41" fontId="3" fillId="0" borderId="7" xfId="0" applyNumberFormat="1" applyFont="1" applyBorder="1" applyAlignment="1" applyProtection="1">
      <alignment horizontal="right"/>
      <protection locked="0"/>
    </xf>
    <xf numFmtId="41" fontId="3" fillId="0" borderId="8" xfId="0" applyNumberFormat="1" applyFont="1" applyBorder="1" applyAlignment="1">
      <alignment horizontal="right"/>
    </xf>
    <xf numFmtId="41" fontId="1" fillId="0" borderId="10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 applyProtection="1">
      <alignment horizontal="center" wrapText="1"/>
      <protection locked="0"/>
    </xf>
    <xf numFmtId="41" fontId="1" fillId="0" borderId="9" xfId="0" applyNumberFormat="1" applyFont="1" applyBorder="1" applyAlignment="1">
      <alignment horizontal="center" wrapText="1"/>
    </xf>
    <xf numFmtId="41" fontId="1" fillId="0" borderId="11" xfId="0" applyNumberFormat="1" applyFont="1" applyBorder="1" applyAlignment="1">
      <alignment horizontal="center" wrapText="1"/>
    </xf>
    <xf numFmtId="37" fontId="1" fillId="2" borderId="12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right" wrapText="1"/>
    </xf>
    <xf numFmtId="41" fontId="3" fillId="2" borderId="13" xfId="0" applyNumberFormat="1" applyFont="1" applyFill="1" applyBorder="1"/>
    <xf numFmtId="41" fontId="3" fillId="2" borderId="4" xfId="0" applyNumberFormat="1" applyFont="1" applyFill="1" applyBorder="1"/>
    <xf numFmtId="41" fontId="3" fillId="2" borderId="14" xfId="0" applyNumberFormat="1" applyFont="1" applyFill="1" applyBorder="1"/>
    <xf numFmtId="37" fontId="1" fillId="2" borderId="12" xfId="0" applyFont="1" applyFill="1" applyBorder="1" applyAlignment="1">
      <alignment horizontal="left" vertical="top" wrapText="1" indent="2"/>
    </xf>
    <xf numFmtId="37" fontId="1" fillId="3" borderId="5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1"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9"/>
  <sheetViews>
    <sheetView tabSelected="1" zoomScaleNormal="100" workbookViewId="0">
      <pane xSplit="2" ySplit="2" topLeftCell="C158" activePane="bottomRight" state="frozen"/>
      <selection activeCell="G13" sqref="G13"/>
      <selection pane="topRight" activeCell="G13" sqref="G13"/>
      <selection pane="bottomLeft" activeCell="G13" sqref="G13"/>
      <selection pane="bottomRight" activeCell="A169" sqref="A169"/>
    </sheetView>
  </sheetViews>
  <sheetFormatPr defaultColWidth="9.33203125" defaultRowHeight="12.75" x14ac:dyDescent="0.2"/>
  <cols>
    <col min="1" max="1" width="47.6640625" style="8" customWidth="1"/>
    <col min="2" max="2" width="14" style="1" bestFit="1" customWidth="1"/>
    <col min="3" max="11" width="18.6640625" style="2" customWidth="1"/>
    <col min="12" max="12" width="18.6640625" style="2" hidden="1" customWidth="1"/>
    <col min="13" max="30" width="18.6640625" style="2" customWidth="1"/>
    <col min="31" max="16384" width="9.33203125" style="3"/>
  </cols>
  <sheetData>
    <row r="1" spans="1:30" ht="13.5" thickBot="1" x14ac:dyDescent="0.25">
      <c r="A1" s="8" t="s">
        <v>142</v>
      </c>
    </row>
    <row r="2" spans="1:30" s="4" customFormat="1" ht="102.75" thickBot="1" x14ac:dyDescent="0.25">
      <c r="A2" s="38" t="s">
        <v>141</v>
      </c>
      <c r="B2" s="29" t="s">
        <v>57</v>
      </c>
      <c r="C2" s="30" t="s">
        <v>114</v>
      </c>
      <c r="D2" s="28" t="s">
        <v>115</v>
      </c>
      <c r="E2" s="28" t="s">
        <v>116</v>
      </c>
      <c r="F2" s="28" t="s">
        <v>117</v>
      </c>
      <c r="G2" s="28" t="s">
        <v>118</v>
      </c>
      <c r="H2" s="28" t="s">
        <v>119</v>
      </c>
      <c r="I2" s="28" t="s">
        <v>120</v>
      </c>
      <c r="J2" s="28" t="s">
        <v>111</v>
      </c>
      <c r="K2" s="28" t="s">
        <v>121</v>
      </c>
      <c r="L2" s="28" t="s">
        <v>0</v>
      </c>
      <c r="M2" s="28" t="s">
        <v>122</v>
      </c>
      <c r="N2" s="28" t="s">
        <v>123</v>
      </c>
      <c r="O2" s="28" t="s">
        <v>124</v>
      </c>
      <c r="P2" s="28" t="s">
        <v>125</v>
      </c>
      <c r="Q2" s="28" t="s">
        <v>126</v>
      </c>
      <c r="R2" s="28" t="s">
        <v>127</v>
      </c>
      <c r="S2" s="28" t="s">
        <v>128</v>
      </c>
      <c r="T2" s="28" t="s">
        <v>129</v>
      </c>
      <c r="U2" s="28" t="s">
        <v>130</v>
      </c>
      <c r="V2" s="28" t="s">
        <v>131</v>
      </c>
      <c r="W2" s="28" t="s">
        <v>132</v>
      </c>
      <c r="X2" s="28" t="s">
        <v>133</v>
      </c>
      <c r="Y2" s="28" t="s">
        <v>134</v>
      </c>
      <c r="Z2" s="28" t="s">
        <v>135</v>
      </c>
      <c r="AA2" s="28" t="s">
        <v>136</v>
      </c>
      <c r="AB2" s="28" t="s">
        <v>137</v>
      </c>
      <c r="AC2" s="28" t="s">
        <v>138</v>
      </c>
      <c r="AD2" s="31" t="s">
        <v>1</v>
      </c>
    </row>
    <row r="3" spans="1:30" s="4" customFormat="1" ht="25.5" x14ac:dyDescent="0.2">
      <c r="A3" s="10" t="s">
        <v>102</v>
      </c>
      <c r="B3" s="5"/>
      <c r="C3" s="15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0</v>
      </c>
      <c r="X3" s="16">
        <v>0</v>
      </c>
      <c r="Y3" s="16">
        <v>0</v>
      </c>
      <c r="Z3" s="16">
        <v>0</v>
      </c>
      <c r="AA3" s="16">
        <v>0</v>
      </c>
      <c r="AB3" s="16">
        <v>0</v>
      </c>
      <c r="AC3" s="16">
        <v>0</v>
      </c>
      <c r="AD3" s="17">
        <f>SUM(C3:AC3)</f>
        <v>0</v>
      </c>
    </row>
    <row r="4" spans="1:30" s="4" customFormat="1" ht="1.9" customHeight="1" x14ac:dyDescent="0.2">
      <c r="A4" s="10"/>
      <c r="B4" s="13"/>
      <c r="C4" s="18">
        <v>0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20"/>
    </row>
    <row r="5" spans="1:30" s="6" customFormat="1" x14ac:dyDescent="0.2">
      <c r="A5" s="10" t="s">
        <v>103</v>
      </c>
      <c r="B5" s="1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7"/>
    </row>
    <row r="6" spans="1:30" s="6" customFormat="1" x14ac:dyDescent="0.2">
      <c r="A6" s="11" t="s">
        <v>2</v>
      </c>
      <c r="B6" s="14" t="s">
        <v>3</v>
      </c>
      <c r="C6" s="15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7">
        <f t="shared" ref="AD6:AD67" si="0">SUM(C6:AC6)</f>
        <v>0</v>
      </c>
    </row>
    <row r="7" spans="1:30" s="6" customFormat="1" x14ac:dyDescent="0.2">
      <c r="A7" s="11" t="s">
        <v>4</v>
      </c>
      <c r="B7" s="14" t="s">
        <v>5</v>
      </c>
      <c r="C7" s="15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7">
        <f t="shared" si="0"/>
        <v>0</v>
      </c>
    </row>
    <row r="8" spans="1:30" s="6" customFormat="1" x14ac:dyDescent="0.2">
      <c r="A8" s="11" t="s">
        <v>6</v>
      </c>
      <c r="B8" s="14" t="s">
        <v>7</v>
      </c>
      <c r="C8" s="15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7">
        <f t="shared" si="0"/>
        <v>0</v>
      </c>
    </row>
    <row r="9" spans="1:30" s="6" customFormat="1" x14ac:dyDescent="0.2">
      <c r="A9" s="11" t="s">
        <v>8</v>
      </c>
      <c r="B9" s="14" t="s">
        <v>9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7">
        <f t="shared" si="0"/>
        <v>0</v>
      </c>
    </row>
    <row r="10" spans="1:30" s="6" customFormat="1" x14ac:dyDescent="0.2">
      <c r="A10" s="32" t="s">
        <v>92</v>
      </c>
      <c r="B10" s="33"/>
      <c r="C10" s="34">
        <f t="shared" ref="C10:AD10" si="1">SUM(C6:C9)</f>
        <v>0</v>
      </c>
      <c r="D10" s="35">
        <f t="shared" si="1"/>
        <v>0</v>
      </c>
      <c r="E10" s="35">
        <f t="shared" si="1"/>
        <v>0</v>
      </c>
      <c r="F10" s="35">
        <f t="shared" si="1"/>
        <v>0</v>
      </c>
      <c r="G10" s="35">
        <f t="shared" si="1"/>
        <v>0</v>
      </c>
      <c r="H10" s="35">
        <f t="shared" si="1"/>
        <v>0</v>
      </c>
      <c r="I10" s="35">
        <f t="shared" si="1"/>
        <v>0</v>
      </c>
      <c r="J10" s="35">
        <f t="shared" ref="J10" si="2">SUM(J6:J9)</f>
        <v>0</v>
      </c>
      <c r="K10" s="35">
        <f t="shared" si="1"/>
        <v>0</v>
      </c>
      <c r="L10" s="35">
        <f t="shared" si="1"/>
        <v>0</v>
      </c>
      <c r="M10" s="35">
        <f t="shared" si="1"/>
        <v>0</v>
      </c>
      <c r="N10" s="35">
        <f t="shared" si="1"/>
        <v>0</v>
      </c>
      <c r="O10" s="35">
        <f t="shared" si="1"/>
        <v>0</v>
      </c>
      <c r="P10" s="35">
        <f t="shared" si="1"/>
        <v>0</v>
      </c>
      <c r="Q10" s="35">
        <f t="shared" si="1"/>
        <v>0</v>
      </c>
      <c r="R10" s="35">
        <f t="shared" si="1"/>
        <v>0</v>
      </c>
      <c r="S10" s="35">
        <f t="shared" si="1"/>
        <v>0</v>
      </c>
      <c r="T10" s="35">
        <f t="shared" si="1"/>
        <v>0</v>
      </c>
      <c r="U10" s="35">
        <f t="shared" si="1"/>
        <v>0</v>
      </c>
      <c r="V10" s="35">
        <f t="shared" si="1"/>
        <v>0</v>
      </c>
      <c r="W10" s="35">
        <f t="shared" si="1"/>
        <v>0</v>
      </c>
      <c r="X10" s="35">
        <f t="shared" si="1"/>
        <v>0</v>
      </c>
      <c r="Y10" s="35">
        <f t="shared" si="1"/>
        <v>0</v>
      </c>
      <c r="Z10" s="35">
        <f t="shared" si="1"/>
        <v>0</v>
      </c>
      <c r="AA10" s="35">
        <f t="shared" si="1"/>
        <v>0</v>
      </c>
      <c r="AB10" s="35">
        <f t="shared" si="1"/>
        <v>0</v>
      </c>
      <c r="AC10" s="35">
        <f t="shared" si="1"/>
        <v>0</v>
      </c>
      <c r="AD10" s="36">
        <f t="shared" si="1"/>
        <v>0</v>
      </c>
    </row>
    <row r="11" spans="1:30" s="6" customFormat="1" ht="1.9" customHeight="1" x14ac:dyDescent="0.2">
      <c r="A11" s="10"/>
      <c r="B11" s="1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17"/>
    </row>
    <row r="12" spans="1:30" s="6" customFormat="1" ht="25.5" x14ac:dyDescent="0.2">
      <c r="A12" s="32" t="s">
        <v>93</v>
      </c>
      <c r="B12" s="33"/>
      <c r="C12" s="34">
        <f t="shared" ref="C12:AD12" si="3">C3+C10</f>
        <v>0</v>
      </c>
      <c r="D12" s="35">
        <f t="shared" si="3"/>
        <v>0</v>
      </c>
      <c r="E12" s="35">
        <f t="shared" si="3"/>
        <v>0</v>
      </c>
      <c r="F12" s="35">
        <f t="shared" si="3"/>
        <v>0</v>
      </c>
      <c r="G12" s="35">
        <f t="shared" si="3"/>
        <v>0</v>
      </c>
      <c r="H12" s="35">
        <f t="shared" si="3"/>
        <v>0</v>
      </c>
      <c r="I12" s="35">
        <f t="shared" si="3"/>
        <v>0</v>
      </c>
      <c r="J12" s="35">
        <f t="shared" ref="J12" si="4">J3+J10</f>
        <v>0</v>
      </c>
      <c r="K12" s="35">
        <f t="shared" si="3"/>
        <v>0</v>
      </c>
      <c r="L12" s="35">
        <f t="shared" si="3"/>
        <v>0</v>
      </c>
      <c r="M12" s="35">
        <f t="shared" si="3"/>
        <v>0</v>
      </c>
      <c r="N12" s="35">
        <f t="shared" si="3"/>
        <v>0</v>
      </c>
      <c r="O12" s="35">
        <f t="shared" si="3"/>
        <v>0</v>
      </c>
      <c r="P12" s="35">
        <f t="shared" si="3"/>
        <v>0</v>
      </c>
      <c r="Q12" s="35">
        <f t="shared" si="3"/>
        <v>0</v>
      </c>
      <c r="R12" s="35">
        <f t="shared" si="3"/>
        <v>0</v>
      </c>
      <c r="S12" s="35">
        <f t="shared" si="3"/>
        <v>0</v>
      </c>
      <c r="T12" s="35">
        <f t="shared" si="3"/>
        <v>0</v>
      </c>
      <c r="U12" s="35">
        <f t="shared" si="3"/>
        <v>0</v>
      </c>
      <c r="V12" s="35">
        <f t="shared" si="3"/>
        <v>0</v>
      </c>
      <c r="W12" s="35">
        <f t="shared" si="3"/>
        <v>0</v>
      </c>
      <c r="X12" s="35">
        <f t="shared" si="3"/>
        <v>0</v>
      </c>
      <c r="Y12" s="35">
        <f t="shared" si="3"/>
        <v>0</v>
      </c>
      <c r="Z12" s="35">
        <f t="shared" si="3"/>
        <v>0</v>
      </c>
      <c r="AA12" s="35">
        <f t="shared" si="3"/>
        <v>0</v>
      </c>
      <c r="AB12" s="35">
        <f t="shared" si="3"/>
        <v>0</v>
      </c>
      <c r="AC12" s="35">
        <f t="shared" si="3"/>
        <v>0</v>
      </c>
      <c r="AD12" s="36">
        <f t="shared" si="3"/>
        <v>0</v>
      </c>
    </row>
    <row r="13" spans="1:30" s="6" customFormat="1" ht="1.9" customHeight="1" x14ac:dyDescent="0.2">
      <c r="A13" s="10" t="s">
        <v>10</v>
      </c>
      <c r="B13" s="1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17"/>
    </row>
    <row r="14" spans="1:30" s="6" customFormat="1" ht="25.5" x14ac:dyDescent="0.2">
      <c r="A14" s="12" t="s">
        <v>94</v>
      </c>
      <c r="B14" s="14" t="s">
        <v>11</v>
      </c>
      <c r="C14" s="23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17">
        <f t="shared" si="0"/>
        <v>0</v>
      </c>
    </row>
    <row r="15" spans="1:30" s="6" customFormat="1" x14ac:dyDescent="0.2">
      <c r="A15" s="12" t="s">
        <v>99</v>
      </c>
      <c r="B15" s="14" t="s">
        <v>12</v>
      </c>
      <c r="C15" s="15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7">
        <f t="shared" si="0"/>
        <v>0</v>
      </c>
    </row>
    <row r="16" spans="1:30" s="6" customFormat="1" ht="38.25" x14ac:dyDescent="0.2">
      <c r="A16" s="12" t="s">
        <v>13</v>
      </c>
      <c r="B16" s="14" t="s">
        <v>14</v>
      </c>
      <c r="C16" s="15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7">
        <f t="shared" si="0"/>
        <v>0</v>
      </c>
    </row>
    <row r="17" spans="1:30" s="6" customFormat="1" ht="1.9" customHeight="1" x14ac:dyDescent="0.2">
      <c r="A17" s="10"/>
      <c r="B17" s="1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17"/>
    </row>
    <row r="18" spans="1:30" s="6" customFormat="1" ht="38.25" x14ac:dyDescent="0.2">
      <c r="A18" s="32" t="s">
        <v>101</v>
      </c>
      <c r="B18" s="33"/>
      <c r="C18" s="34">
        <f t="shared" ref="C18:AD18" si="5">C12+C14+C15+C16</f>
        <v>0</v>
      </c>
      <c r="D18" s="35">
        <f t="shared" si="5"/>
        <v>0</v>
      </c>
      <c r="E18" s="35">
        <f t="shared" si="5"/>
        <v>0</v>
      </c>
      <c r="F18" s="35">
        <f t="shared" si="5"/>
        <v>0</v>
      </c>
      <c r="G18" s="35">
        <f t="shared" si="5"/>
        <v>0</v>
      </c>
      <c r="H18" s="35">
        <f t="shared" si="5"/>
        <v>0</v>
      </c>
      <c r="I18" s="35">
        <f t="shared" si="5"/>
        <v>0</v>
      </c>
      <c r="J18" s="35">
        <f t="shared" ref="J18" si="6">J12+J14+J15+J16</f>
        <v>0</v>
      </c>
      <c r="K18" s="35">
        <f t="shared" si="5"/>
        <v>0</v>
      </c>
      <c r="L18" s="35">
        <f t="shared" si="5"/>
        <v>0</v>
      </c>
      <c r="M18" s="35">
        <f t="shared" si="5"/>
        <v>0</v>
      </c>
      <c r="N18" s="35">
        <f t="shared" si="5"/>
        <v>0</v>
      </c>
      <c r="O18" s="35">
        <f t="shared" si="5"/>
        <v>0</v>
      </c>
      <c r="P18" s="35">
        <f t="shared" si="5"/>
        <v>0</v>
      </c>
      <c r="Q18" s="35">
        <f t="shared" si="5"/>
        <v>0</v>
      </c>
      <c r="R18" s="35">
        <f t="shared" si="5"/>
        <v>0</v>
      </c>
      <c r="S18" s="35">
        <f t="shared" si="5"/>
        <v>0</v>
      </c>
      <c r="T18" s="35">
        <f t="shared" si="5"/>
        <v>0</v>
      </c>
      <c r="U18" s="35">
        <f t="shared" si="5"/>
        <v>0</v>
      </c>
      <c r="V18" s="35">
        <f t="shared" si="5"/>
        <v>0</v>
      </c>
      <c r="W18" s="35">
        <f t="shared" si="5"/>
        <v>0</v>
      </c>
      <c r="X18" s="35">
        <f t="shared" si="5"/>
        <v>0</v>
      </c>
      <c r="Y18" s="35">
        <f t="shared" si="5"/>
        <v>0</v>
      </c>
      <c r="Z18" s="35">
        <f t="shared" si="5"/>
        <v>0</v>
      </c>
      <c r="AA18" s="35">
        <f t="shared" si="5"/>
        <v>0</v>
      </c>
      <c r="AB18" s="35">
        <f t="shared" si="5"/>
        <v>0</v>
      </c>
      <c r="AC18" s="35">
        <f t="shared" si="5"/>
        <v>0</v>
      </c>
      <c r="AD18" s="36">
        <f t="shared" si="5"/>
        <v>0</v>
      </c>
    </row>
    <row r="19" spans="1:30" s="6" customFormat="1" ht="1.9" customHeight="1" x14ac:dyDescent="0.2">
      <c r="A19" s="10"/>
      <c r="B19" s="1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17"/>
    </row>
    <row r="20" spans="1:30" s="6" customFormat="1" x14ac:dyDescent="0.2">
      <c r="A20" s="10" t="s">
        <v>100</v>
      </c>
      <c r="B20" s="1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17"/>
    </row>
    <row r="21" spans="1:30" s="6" customFormat="1" x14ac:dyDescent="0.2">
      <c r="A21" s="10" t="s">
        <v>15</v>
      </c>
      <c r="B21" s="1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17"/>
    </row>
    <row r="22" spans="1:30" s="6" customFormat="1" x14ac:dyDescent="0.2">
      <c r="A22" s="11" t="s">
        <v>58</v>
      </c>
      <c r="B22" s="14" t="s">
        <v>16</v>
      </c>
      <c r="C22" s="15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7">
        <f t="shared" si="0"/>
        <v>0</v>
      </c>
    </row>
    <row r="23" spans="1:30" s="6" customFormat="1" x14ac:dyDescent="0.2">
      <c r="A23" s="11" t="s">
        <v>140</v>
      </c>
      <c r="B23" s="14" t="s">
        <v>17</v>
      </c>
      <c r="C23" s="15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7">
        <f t="shared" si="0"/>
        <v>0</v>
      </c>
    </row>
    <row r="24" spans="1:30" s="6" customFormat="1" ht="25.5" x14ac:dyDescent="0.2">
      <c r="A24" s="11" t="s">
        <v>59</v>
      </c>
      <c r="B24" s="14" t="s">
        <v>18</v>
      </c>
      <c r="C24" s="15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7">
        <f t="shared" si="0"/>
        <v>0</v>
      </c>
    </row>
    <row r="25" spans="1:30" s="6" customFormat="1" x14ac:dyDescent="0.2">
      <c r="A25" s="11" t="s">
        <v>60</v>
      </c>
      <c r="B25" s="14" t="s">
        <v>19</v>
      </c>
      <c r="C25" s="15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7">
        <f t="shared" si="0"/>
        <v>0</v>
      </c>
    </row>
    <row r="26" spans="1:30" s="6" customFormat="1" x14ac:dyDescent="0.2">
      <c r="A26" s="11" t="s">
        <v>61</v>
      </c>
      <c r="B26" s="14" t="s">
        <v>20</v>
      </c>
      <c r="C26" s="15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7">
        <f t="shared" si="0"/>
        <v>0</v>
      </c>
    </row>
    <row r="27" spans="1:30" s="6" customFormat="1" x14ac:dyDescent="0.2">
      <c r="A27" s="11" t="s">
        <v>62</v>
      </c>
      <c r="B27" s="14" t="s">
        <v>21</v>
      </c>
      <c r="C27" s="15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7">
        <f t="shared" si="0"/>
        <v>0</v>
      </c>
    </row>
    <row r="28" spans="1:30" s="6" customFormat="1" x14ac:dyDescent="0.2">
      <c r="A28" s="37" t="s">
        <v>77</v>
      </c>
      <c r="B28" s="33"/>
      <c r="C28" s="34">
        <f t="shared" ref="C28:AD28" si="7">SUM(C22:C27)</f>
        <v>0</v>
      </c>
      <c r="D28" s="35">
        <f t="shared" si="7"/>
        <v>0</v>
      </c>
      <c r="E28" s="35">
        <f t="shared" si="7"/>
        <v>0</v>
      </c>
      <c r="F28" s="35">
        <f t="shared" si="7"/>
        <v>0</v>
      </c>
      <c r="G28" s="35">
        <f t="shared" si="7"/>
        <v>0</v>
      </c>
      <c r="H28" s="35">
        <f t="shared" si="7"/>
        <v>0</v>
      </c>
      <c r="I28" s="35">
        <f t="shared" si="7"/>
        <v>0</v>
      </c>
      <c r="J28" s="35">
        <f t="shared" ref="J28" si="8">SUM(J22:J27)</f>
        <v>0</v>
      </c>
      <c r="K28" s="35">
        <f t="shared" si="7"/>
        <v>0</v>
      </c>
      <c r="L28" s="35">
        <f t="shared" si="7"/>
        <v>0</v>
      </c>
      <c r="M28" s="35">
        <f t="shared" si="7"/>
        <v>0</v>
      </c>
      <c r="N28" s="35">
        <f t="shared" si="7"/>
        <v>0</v>
      </c>
      <c r="O28" s="35">
        <f t="shared" si="7"/>
        <v>0</v>
      </c>
      <c r="P28" s="35">
        <f t="shared" si="7"/>
        <v>0</v>
      </c>
      <c r="Q28" s="35">
        <f t="shared" si="7"/>
        <v>0</v>
      </c>
      <c r="R28" s="35">
        <f t="shared" si="7"/>
        <v>0</v>
      </c>
      <c r="S28" s="35">
        <f t="shared" si="7"/>
        <v>0</v>
      </c>
      <c r="T28" s="35">
        <f t="shared" si="7"/>
        <v>0</v>
      </c>
      <c r="U28" s="35">
        <f t="shared" si="7"/>
        <v>0</v>
      </c>
      <c r="V28" s="35">
        <f t="shared" si="7"/>
        <v>0</v>
      </c>
      <c r="W28" s="35">
        <f t="shared" si="7"/>
        <v>0</v>
      </c>
      <c r="X28" s="35">
        <f t="shared" si="7"/>
        <v>0</v>
      </c>
      <c r="Y28" s="35">
        <f t="shared" si="7"/>
        <v>0</v>
      </c>
      <c r="Z28" s="35">
        <f t="shared" si="7"/>
        <v>0</v>
      </c>
      <c r="AA28" s="35">
        <f t="shared" si="7"/>
        <v>0</v>
      </c>
      <c r="AB28" s="35">
        <f t="shared" si="7"/>
        <v>0</v>
      </c>
      <c r="AC28" s="35">
        <f t="shared" si="7"/>
        <v>0</v>
      </c>
      <c r="AD28" s="36">
        <f t="shared" si="7"/>
        <v>0</v>
      </c>
    </row>
    <row r="29" spans="1:30" s="6" customFormat="1" x14ac:dyDescent="0.2">
      <c r="A29" s="10" t="s">
        <v>22</v>
      </c>
      <c r="B29" s="1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17"/>
    </row>
    <row r="30" spans="1:30" s="6" customFormat="1" x14ac:dyDescent="0.2">
      <c r="A30" s="10" t="s">
        <v>23</v>
      </c>
      <c r="B30" s="1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17"/>
    </row>
    <row r="31" spans="1:30" s="6" customFormat="1" x14ac:dyDescent="0.2">
      <c r="A31" s="11" t="s">
        <v>58</v>
      </c>
      <c r="B31" s="14" t="s">
        <v>16</v>
      </c>
      <c r="C31" s="15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7">
        <f t="shared" si="0"/>
        <v>0</v>
      </c>
    </row>
    <row r="32" spans="1:30" s="6" customFormat="1" x14ac:dyDescent="0.2">
      <c r="A32" s="11" t="s">
        <v>140</v>
      </c>
      <c r="B32" s="14" t="s">
        <v>17</v>
      </c>
      <c r="C32" s="15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7">
        <f t="shared" si="0"/>
        <v>0</v>
      </c>
    </row>
    <row r="33" spans="1:30" s="6" customFormat="1" ht="25.5" x14ac:dyDescent="0.2">
      <c r="A33" s="11" t="s">
        <v>59</v>
      </c>
      <c r="B33" s="14" t="s">
        <v>18</v>
      </c>
      <c r="C33" s="15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7">
        <f t="shared" si="0"/>
        <v>0</v>
      </c>
    </row>
    <row r="34" spans="1:30" s="6" customFormat="1" x14ac:dyDescent="0.2">
      <c r="A34" s="11" t="s">
        <v>60</v>
      </c>
      <c r="B34" s="14" t="s">
        <v>19</v>
      </c>
      <c r="C34" s="15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7">
        <f t="shared" si="0"/>
        <v>0</v>
      </c>
    </row>
    <row r="35" spans="1:30" s="6" customFormat="1" x14ac:dyDescent="0.2">
      <c r="A35" s="11" t="s">
        <v>61</v>
      </c>
      <c r="B35" s="14" t="s">
        <v>20</v>
      </c>
      <c r="C35" s="15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7">
        <f t="shared" si="0"/>
        <v>0</v>
      </c>
    </row>
    <row r="36" spans="1:30" s="6" customFormat="1" x14ac:dyDescent="0.2">
      <c r="A36" s="11" t="s">
        <v>62</v>
      </c>
      <c r="B36" s="14" t="s">
        <v>21</v>
      </c>
      <c r="C36" s="15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7">
        <f t="shared" si="0"/>
        <v>0</v>
      </c>
    </row>
    <row r="37" spans="1:30" s="6" customFormat="1" x14ac:dyDescent="0.2">
      <c r="A37" s="37" t="s">
        <v>78</v>
      </c>
      <c r="B37" s="33"/>
      <c r="C37" s="34">
        <f t="shared" ref="C37:AD37" si="9">SUM(C31:C36)</f>
        <v>0</v>
      </c>
      <c r="D37" s="35">
        <f t="shared" si="9"/>
        <v>0</v>
      </c>
      <c r="E37" s="35">
        <f t="shared" si="9"/>
        <v>0</v>
      </c>
      <c r="F37" s="35">
        <f t="shared" si="9"/>
        <v>0</v>
      </c>
      <c r="G37" s="35">
        <f t="shared" si="9"/>
        <v>0</v>
      </c>
      <c r="H37" s="35">
        <f t="shared" si="9"/>
        <v>0</v>
      </c>
      <c r="I37" s="35">
        <f t="shared" si="9"/>
        <v>0</v>
      </c>
      <c r="J37" s="35">
        <f t="shared" ref="J37" si="10">SUM(J31:J36)</f>
        <v>0</v>
      </c>
      <c r="K37" s="35">
        <f t="shared" si="9"/>
        <v>0</v>
      </c>
      <c r="L37" s="35">
        <f t="shared" si="9"/>
        <v>0</v>
      </c>
      <c r="M37" s="35">
        <f t="shared" si="9"/>
        <v>0</v>
      </c>
      <c r="N37" s="35">
        <f t="shared" si="9"/>
        <v>0</v>
      </c>
      <c r="O37" s="35">
        <f t="shared" si="9"/>
        <v>0</v>
      </c>
      <c r="P37" s="35">
        <f t="shared" si="9"/>
        <v>0</v>
      </c>
      <c r="Q37" s="35">
        <f t="shared" si="9"/>
        <v>0</v>
      </c>
      <c r="R37" s="35">
        <f t="shared" si="9"/>
        <v>0</v>
      </c>
      <c r="S37" s="35">
        <f t="shared" si="9"/>
        <v>0</v>
      </c>
      <c r="T37" s="35">
        <f t="shared" si="9"/>
        <v>0</v>
      </c>
      <c r="U37" s="35">
        <f t="shared" si="9"/>
        <v>0</v>
      </c>
      <c r="V37" s="35">
        <f t="shared" si="9"/>
        <v>0</v>
      </c>
      <c r="W37" s="35">
        <f t="shared" si="9"/>
        <v>0</v>
      </c>
      <c r="X37" s="35">
        <f t="shared" si="9"/>
        <v>0</v>
      </c>
      <c r="Y37" s="35">
        <f t="shared" si="9"/>
        <v>0</v>
      </c>
      <c r="Z37" s="35">
        <f t="shared" si="9"/>
        <v>0</v>
      </c>
      <c r="AA37" s="35">
        <f t="shared" si="9"/>
        <v>0</v>
      </c>
      <c r="AB37" s="35">
        <f t="shared" si="9"/>
        <v>0</v>
      </c>
      <c r="AC37" s="35">
        <f t="shared" si="9"/>
        <v>0</v>
      </c>
      <c r="AD37" s="36">
        <f t="shared" si="9"/>
        <v>0</v>
      </c>
    </row>
    <row r="38" spans="1:30" s="6" customFormat="1" ht="1.9" customHeight="1" x14ac:dyDescent="0.2">
      <c r="A38" s="10"/>
      <c r="B38" s="1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17"/>
    </row>
    <row r="39" spans="1:30" s="6" customFormat="1" x14ac:dyDescent="0.2">
      <c r="A39" s="10" t="s">
        <v>24</v>
      </c>
      <c r="B39" s="1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17"/>
    </row>
    <row r="40" spans="1:30" s="6" customFormat="1" x14ac:dyDescent="0.2">
      <c r="A40" s="11" t="s">
        <v>58</v>
      </c>
      <c r="B40" s="14" t="s">
        <v>16</v>
      </c>
      <c r="C40" s="15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7">
        <f t="shared" si="0"/>
        <v>0</v>
      </c>
    </row>
    <row r="41" spans="1:30" s="6" customFormat="1" x14ac:dyDescent="0.2">
      <c r="A41" s="11" t="s">
        <v>140</v>
      </c>
      <c r="B41" s="14" t="s">
        <v>17</v>
      </c>
      <c r="C41" s="15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7">
        <f t="shared" si="0"/>
        <v>0</v>
      </c>
    </row>
    <row r="42" spans="1:30" s="6" customFormat="1" ht="25.5" x14ac:dyDescent="0.2">
      <c r="A42" s="11" t="s">
        <v>59</v>
      </c>
      <c r="B42" s="14" t="s">
        <v>18</v>
      </c>
      <c r="C42" s="15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7">
        <f t="shared" si="0"/>
        <v>0</v>
      </c>
    </row>
    <row r="43" spans="1:30" s="6" customFormat="1" x14ac:dyDescent="0.2">
      <c r="A43" s="11" t="s">
        <v>60</v>
      </c>
      <c r="B43" s="14" t="s">
        <v>19</v>
      </c>
      <c r="C43" s="15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7">
        <f t="shared" si="0"/>
        <v>0</v>
      </c>
    </row>
    <row r="44" spans="1:30" s="6" customFormat="1" x14ac:dyDescent="0.2">
      <c r="A44" s="11" t="s">
        <v>61</v>
      </c>
      <c r="B44" s="14" t="s">
        <v>20</v>
      </c>
      <c r="C44" s="15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7">
        <f t="shared" si="0"/>
        <v>0</v>
      </c>
    </row>
    <row r="45" spans="1:30" s="6" customFormat="1" x14ac:dyDescent="0.2">
      <c r="A45" s="11" t="s">
        <v>62</v>
      </c>
      <c r="B45" s="14" t="s">
        <v>21</v>
      </c>
      <c r="C45" s="15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7">
        <f t="shared" si="0"/>
        <v>0</v>
      </c>
    </row>
    <row r="46" spans="1:30" s="6" customFormat="1" x14ac:dyDescent="0.2">
      <c r="A46" s="37" t="s">
        <v>79</v>
      </c>
      <c r="B46" s="33"/>
      <c r="C46" s="34">
        <f t="shared" ref="C46:AD46" si="11">SUM(C40:C45)</f>
        <v>0</v>
      </c>
      <c r="D46" s="35">
        <f t="shared" si="11"/>
        <v>0</v>
      </c>
      <c r="E46" s="35">
        <f t="shared" si="11"/>
        <v>0</v>
      </c>
      <c r="F46" s="35">
        <f t="shared" si="11"/>
        <v>0</v>
      </c>
      <c r="G46" s="35">
        <f t="shared" si="11"/>
        <v>0</v>
      </c>
      <c r="H46" s="35">
        <f t="shared" si="11"/>
        <v>0</v>
      </c>
      <c r="I46" s="35">
        <f t="shared" si="11"/>
        <v>0</v>
      </c>
      <c r="J46" s="35">
        <f t="shared" ref="J46" si="12">SUM(J40:J45)</f>
        <v>0</v>
      </c>
      <c r="K46" s="35">
        <f t="shared" si="11"/>
        <v>0</v>
      </c>
      <c r="L46" s="35">
        <f t="shared" si="11"/>
        <v>0</v>
      </c>
      <c r="M46" s="35">
        <f t="shared" si="11"/>
        <v>0</v>
      </c>
      <c r="N46" s="35">
        <f t="shared" si="11"/>
        <v>0</v>
      </c>
      <c r="O46" s="35">
        <f t="shared" si="11"/>
        <v>0</v>
      </c>
      <c r="P46" s="35">
        <f t="shared" si="11"/>
        <v>0</v>
      </c>
      <c r="Q46" s="35">
        <f t="shared" si="11"/>
        <v>0</v>
      </c>
      <c r="R46" s="35">
        <f t="shared" si="11"/>
        <v>0</v>
      </c>
      <c r="S46" s="35">
        <f t="shared" si="11"/>
        <v>0</v>
      </c>
      <c r="T46" s="35">
        <f t="shared" si="11"/>
        <v>0</v>
      </c>
      <c r="U46" s="35">
        <f t="shared" si="11"/>
        <v>0</v>
      </c>
      <c r="V46" s="35">
        <f t="shared" si="11"/>
        <v>0</v>
      </c>
      <c r="W46" s="35">
        <f t="shared" si="11"/>
        <v>0</v>
      </c>
      <c r="X46" s="35">
        <f t="shared" si="11"/>
        <v>0</v>
      </c>
      <c r="Y46" s="35">
        <f t="shared" si="11"/>
        <v>0</v>
      </c>
      <c r="Z46" s="35">
        <f t="shared" si="11"/>
        <v>0</v>
      </c>
      <c r="AA46" s="35">
        <f t="shared" si="11"/>
        <v>0</v>
      </c>
      <c r="AB46" s="35">
        <f t="shared" si="11"/>
        <v>0</v>
      </c>
      <c r="AC46" s="35">
        <f t="shared" si="11"/>
        <v>0</v>
      </c>
      <c r="AD46" s="36">
        <f t="shared" si="11"/>
        <v>0</v>
      </c>
    </row>
    <row r="47" spans="1:30" s="6" customFormat="1" ht="1.9" customHeight="1" x14ac:dyDescent="0.2">
      <c r="A47" s="10"/>
      <c r="B47" s="1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17"/>
    </row>
    <row r="48" spans="1:30" s="6" customFormat="1" ht="25.5" x14ac:dyDescent="0.2">
      <c r="A48" s="10" t="s">
        <v>36</v>
      </c>
      <c r="B48" s="1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17"/>
    </row>
    <row r="49" spans="1:30" s="6" customFormat="1" x14ac:dyDescent="0.2">
      <c r="A49" s="11" t="s">
        <v>58</v>
      </c>
      <c r="B49" s="14" t="s">
        <v>16</v>
      </c>
      <c r="C49" s="15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7">
        <f t="shared" si="0"/>
        <v>0</v>
      </c>
    </row>
    <row r="50" spans="1:30" s="6" customFormat="1" x14ac:dyDescent="0.2">
      <c r="A50" s="11" t="s">
        <v>140</v>
      </c>
      <c r="B50" s="14" t="s">
        <v>17</v>
      </c>
      <c r="C50" s="15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7">
        <f t="shared" si="0"/>
        <v>0</v>
      </c>
    </row>
    <row r="51" spans="1:30" s="6" customFormat="1" ht="25.5" x14ac:dyDescent="0.2">
      <c r="A51" s="11" t="s">
        <v>59</v>
      </c>
      <c r="B51" s="14" t="s">
        <v>18</v>
      </c>
      <c r="C51" s="15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7">
        <f t="shared" si="0"/>
        <v>0</v>
      </c>
    </row>
    <row r="52" spans="1:30" s="6" customFormat="1" x14ac:dyDescent="0.2">
      <c r="A52" s="11" t="s">
        <v>60</v>
      </c>
      <c r="B52" s="14" t="s">
        <v>19</v>
      </c>
      <c r="C52" s="15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7">
        <f t="shared" si="0"/>
        <v>0</v>
      </c>
    </row>
    <row r="53" spans="1:30" s="6" customFormat="1" x14ac:dyDescent="0.2">
      <c r="A53" s="11" t="s">
        <v>61</v>
      </c>
      <c r="B53" s="14" t="s">
        <v>20</v>
      </c>
      <c r="C53" s="15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7">
        <f t="shared" si="0"/>
        <v>0</v>
      </c>
    </row>
    <row r="54" spans="1:30" s="6" customFormat="1" x14ac:dyDescent="0.2">
      <c r="A54" s="11" t="s">
        <v>62</v>
      </c>
      <c r="B54" s="14" t="s">
        <v>21</v>
      </c>
      <c r="C54" s="15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7">
        <f t="shared" si="0"/>
        <v>0</v>
      </c>
    </row>
    <row r="55" spans="1:30" s="6" customFormat="1" x14ac:dyDescent="0.2">
      <c r="A55" s="37" t="s">
        <v>80</v>
      </c>
      <c r="B55" s="33"/>
      <c r="C55" s="34">
        <f t="shared" ref="C55:AD55" si="13">SUM(C49:C54)</f>
        <v>0</v>
      </c>
      <c r="D55" s="35">
        <f t="shared" si="13"/>
        <v>0</v>
      </c>
      <c r="E55" s="35">
        <f t="shared" si="13"/>
        <v>0</v>
      </c>
      <c r="F55" s="35">
        <f t="shared" si="13"/>
        <v>0</v>
      </c>
      <c r="G55" s="35">
        <f t="shared" si="13"/>
        <v>0</v>
      </c>
      <c r="H55" s="35">
        <f t="shared" si="13"/>
        <v>0</v>
      </c>
      <c r="I55" s="35">
        <f t="shared" si="13"/>
        <v>0</v>
      </c>
      <c r="J55" s="35">
        <f t="shared" ref="J55" si="14">SUM(J49:J54)</f>
        <v>0</v>
      </c>
      <c r="K55" s="35">
        <f t="shared" si="13"/>
        <v>0</v>
      </c>
      <c r="L55" s="35">
        <f t="shared" si="13"/>
        <v>0</v>
      </c>
      <c r="M55" s="35">
        <f t="shared" si="13"/>
        <v>0</v>
      </c>
      <c r="N55" s="35">
        <f t="shared" si="13"/>
        <v>0</v>
      </c>
      <c r="O55" s="35">
        <f t="shared" si="13"/>
        <v>0</v>
      </c>
      <c r="P55" s="35">
        <f t="shared" si="13"/>
        <v>0</v>
      </c>
      <c r="Q55" s="35">
        <f t="shared" si="13"/>
        <v>0</v>
      </c>
      <c r="R55" s="35">
        <f t="shared" si="13"/>
        <v>0</v>
      </c>
      <c r="S55" s="35">
        <f t="shared" si="13"/>
        <v>0</v>
      </c>
      <c r="T55" s="35">
        <f t="shared" si="13"/>
        <v>0</v>
      </c>
      <c r="U55" s="35">
        <f t="shared" si="13"/>
        <v>0</v>
      </c>
      <c r="V55" s="35">
        <f t="shared" si="13"/>
        <v>0</v>
      </c>
      <c r="W55" s="35">
        <f t="shared" si="13"/>
        <v>0</v>
      </c>
      <c r="X55" s="35">
        <f t="shared" si="13"/>
        <v>0</v>
      </c>
      <c r="Y55" s="35">
        <f t="shared" si="13"/>
        <v>0</v>
      </c>
      <c r="Z55" s="35">
        <f t="shared" si="13"/>
        <v>0</v>
      </c>
      <c r="AA55" s="35">
        <f t="shared" si="13"/>
        <v>0</v>
      </c>
      <c r="AB55" s="35">
        <f t="shared" si="13"/>
        <v>0</v>
      </c>
      <c r="AC55" s="35">
        <f t="shared" si="13"/>
        <v>0</v>
      </c>
      <c r="AD55" s="36">
        <f t="shared" si="13"/>
        <v>0</v>
      </c>
    </row>
    <row r="56" spans="1:30" s="6" customFormat="1" ht="1.9" customHeight="1" x14ac:dyDescent="0.2">
      <c r="A56" s="10"/>
      <c r="B56" s="1"/>
      <c r="C56" s="21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17"/>
    </row>
    <row r="57" spans="1:30" s="6" customFormat="1" x14ac:dyDescent="0.2">
      <c r="A57" s="10" t="s">
        <v>25</v>
      </c>
      <c r="B57" s="1"/>
      <c r="C57" s="2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17"/>
    </row>
    <row r="58" spans="1:30" s="6" customFormat="1" x14ac:dyDescent="0.2">
      <c r="A58" s="11" t="s">
        <v>58</v>
      </c>
      <c r="B58" s="14" t="s">
        <v>16</v>
      </c>
      <c r="C58" s="15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7">
        <f t="shared" si="0"/>
        <v>0</v>
      </c>
    </row>
    <row r="59" spans="1:30" s="6" customFormat="1" x14ac:dyDescent="0.2">
      <c r="A59" s="11" t="s">
        <v>140</v>
      </c>
      <c r="B59" s="14" t="s">
        <v>17</v>
      </c>
      <c r="C59" s="15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7">
        <f t="shared" si="0"/>
        <v>0</v>
      </c>
    </row>
    <row r="60" spans="1:30" s="6" customFormat="1" ht="25.5" x14ac:dyDescent="0.2">
      <c r="A60" s="11" t="s">
        <v>59</v>
      </c>
      <c r="B60" s="14" t="s">
        <v>18</v>
      </c>
      <c r="C60" s="15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7">
        <f t="shared" si="0"/>
        <v>0</v>
      </c>
    </row>
    <row r="61" spans="1:30" s="6" customFormat="1" x14ac:dyDescent="0.2">
      <c r="A61" s="11" t="s">
        <v>60</v>
      </c>
      <c r="B61" s="14" t="s">
        <v>19</v>
      </c>
      <c r="C61" s="15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7">
        <f t="shared" si="0"/>
        <v>0</v>
      </c>
    </row>
    <row r="62" spans="1:30" s="6" customFormat="1" x14ac:dyDescent="0.2">
      <c r="A62" s="11" t="s">
        <v>61</v>
      </c>
      <c r="B62" s="14" t="s">
        <v>20</v>
      </c>
      <c r="C62" s="15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7">
        <f t="shared" si="0"/>
        <v>0</v>
      </c>
    </row>
    <row r="63" spans="1:30" s="6" customFormat="1" x14ac:dyDescent="0.2">
      <c r="A63" s="11" t="s">
        <v>62</v>
      </c>
      <c r="B63" s="14" t="s">
        <v>21</v>
      </c>
      <c r="C63" s="15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7">
        <f t="shared" si="0"/>
        <v>0</v>
      </c>
    </row>
    <row r="64" spans="1:30" s="6" customFormat="1" x14ac:dyDescent="0.2">
      <c r="A64" s="37" t="s">
        <v>80</v>
      </c>
      <c r="B64" s="33"/>
      <c r="C64" s="34">
        <f t="shared" ref="C64:AD64" si="15">SUM(C58:C63)</f>
        <v>0</v>
      </c>
      <c r="D64" s="35">
        <f t="shared" si="15"/>
        <v>0</v>
      </c>
      <c r="E64" s="35">
        <f t="shared" si="15"/>
        <v>0</v>
      </c>
      <c r="F64" s="35">
        <f t="shared" si="15"/>
        <v>0</v>
      </c>
      <c r="G64" s="35">
        <f t="shared" si="15"/>
        <v>0</v>
      </c>
      <c r="H64" s="35">
        <f t="shared" si="15"/>
        <v>0</v>
      </c>
      <c r="I64" s="35">
        <f t="shared" si="15"/>
        <v>0</v>
      </c>
      <c r="J64" s="35">
        <f t="shared" ref="J64" si="16">SUM(J58:J63)</f>
        <v>0</v>
      </c>
      <c r="K64" s="35">
        <f t="shared" si="15"/>
        <v>0</v>
      </c>
      <c r="L64" s="35">
        <f t="shared" si="15"/>
        <v>0</v>
      </c>
      <c r="M64" s="35">
        <f t="shared" si="15"/>
        <v>0</v>
      </c>
      <c r="N64" s="35">
        <f t="shared" si="15"/>
        <v>0</v>
      </c>
      <c r="O64" s="35">
        <f t="shared" si="15"/>
        <v>0</v>
      </c>
      <c r="P64" s="35">
        <f t="shared" si="15"/>
        <v>0</v>
      </c>
      <c r="Q64" s="35">
        <f t="shared" si="15"/>
        <v>0</v>
      </c>
      <c r="R64" s="35">
        <f t="shared" si="15"/>
        <v>0</v>
      </c>
      <c r="S64" s="35">
        <f t="shared" si="15"/>
        <v>0</v>
      </c>
      <c r="T64" s="35">
        <f t="shared" si="15"/>
        <v>0</v>
      </c>
      <c r="U64" s="35">
        <f t="shared" si="15"/>
        <v>0</v>
      </c>
      <c r="V64" s="35">
        <f t="shared" si="15"/>
        <v>0</v>
      </c>
      <c r="W64" s="35">
        <f t="shared" si="15"/>
        <v>0</v>
      </c>
      <c r="X64" s="35">
        <f t="shared" si="15"/>
        <v>0</v>
      </c>
      <c r="Y64" s="35">
        <f t="shared" si="15"/>
        <v>0</v>
      </c>
      <c r="Z64" s="35">
        <f t="shared" si="15"/>
        <v>0</v>
      </c>
      <c r="AA64" s="35">
        <f t="shared" si="15"/>
        <v>0</v>
      </c>
      <c r="AB64" s="35">
        <f t="shared" si="15"/>
        <v>0</v>
      </c>
      <c r="AC64" s="35">
        <f t="shared" si="15"/>
        <v>0</v>
      </c>
      <c r="AD64" s="36">
        <f t="shared" si="15"/>
        <v>0</v>
      </c>
    </row>
    <row r="65" spans="1:30" s="6" customFormat="1" ht="1.9" customHeight="1" x14ac:dyDescent="0.2">
      <c r="A65" s="10"/>
      <c r="B65" s="1"/>
      <c r="C65" s="21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17"/>
    </row>
    <row r="66" spans="1:30" s="6" customFormat="1" ht="25.5" x14ac:dyDescent="0.2">
      <c r="A66" s="10" t="s">
        <v>37</v>
      </c>
      <c r="B66" s="1"/>
      <c r="C66" s="21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17"/>
    </row>
    <row r="67" spans="1:30" s="6" customFormat="1" x14ac:dyDescent="0.2">
      <c r="A67" s="11" t="s">
        <v>58</v>
      </c>
      <c r="B67" s="14" t="s">
        <v>16</v>
      </c>
      <c r="C67" s="15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7">
        <f t="shared" si="0"/>
        <v>0</v>
      </c>
    </row>
    <row r="68" spans="1:30" s="6" customFormat="1" x14ac:dyDescent="0.2">
      <c r="A68" s="11" t="s">
        <v>140</v>
      </c>
      <c r="B68" s="14" t="s">
        <v>17</v>
      </c>
      <c r="C68" s="15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7">
        <f t="shared" ref="AD68:AD131" si="17">SUM(C68:AC68)</f>
        <v>0</v>
      </c>
    </row>
    <row r="69" spans="1:30" s="6" customFormat="1" ht="25.5" x14ac:dyDescent="0.2">
      <c r="A69" s="11" t="s">
        <v>59</v>
      </c>
      <c r="B69" s="14" t="s">
        <v>18</v>
      </c>
      <c r="C69" s="15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7">
        <f t="shared" si="17"/>
        <v>0</v>
      </c>
    </row>
    <row r="70" spans="1:30" s="6" customFormat="1" x14ac:dyDescent="0.2">
      <c r="A70" s="11" t="s">
        <v>60</v>
      </c>
      <c r="B70" s="14" t="s">
        <v>19</v>
      </c>
      <c r="C70" s="15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7">
        <f t="shared" si="17"/>
        <v>0</v>
      </c>
    </row>
    <row r="71" spans="1:30" s="6" customFormat="1" x14ac:dyDescent="0.2">
      <c r="A71" s="11" t="s">
        <v>61</v>
      </c>
      <c r="B71" s="14" t="s">
        <v>20</v>
      </c>
      <c r="C71" s="15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7">
        <f t="shared" si="17"/>
        <v>0</v>
      </c>
    </row>
    <row r="72" spans="1:30" s="6" customFormat="1" x14ac:dyDescent="0.2">
      <c r="A72" s="11" t="s">
        <v>62</v>
      </c>
      <c r="B72" s="14" t="s">
        <v>21</v>
      </c>
      <c r="C72" s="15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7">
        <f t="shared" si="17"/>
        <v>0</v>
      </c>
    </row>
    <row r="73" spans="1:30" s="6" customFormat="1" x14ac:dyDescent="0.2">
      <c r="A73" s="37" t="s">
        <v>91</v>
      </c>
      <c r="B73" s="33"/>
      <c r="C73" s="34">
        <f t="shared" ref="C73:AD73" si="18">SUM(C67:C72)</f>
        <v>0</v>
      </c>
      <c r="D73" s="35">
        <f t="shared" si="18"/>
        <v>0</v>
      </c>
      <c r="E73" s="35">
        <f t="shared" si="18"/>
        <v>0</v>
      </c>
      <c r="F73" s="35">
        <f t="shared" si="18"/>
        <v>0</v>
      </c>
      <c r="G73" s="35">
        <f t="shared" si="18"/>
        <v>0</v>
      </c>
      <c r="H73" s="35">
        <f t="shared" si="18"/>
        <v>0</v>
      </c>
      <c r="I73" s="35">
        <f t="shared" si="18"/>
        <v>0</v>
      </c>
      <c r="J73" s="35">
        <f t="shared" ref="J73" si="19">SUM(J67:J72)</f>
        <v>0</v>
      </c>
      <c r="K73" s="35">
        <f t="shared" si="18"/>
        <v>0</v>
      </c>
      <c r="L73" s="35">
        <f t="shared" si="18"/>
        <v>0</v>
      </c>
      <c r="M73" s="35">
        <f t="shared" si="18"/>
        <v>0</v>
      </c>
      <c r="N73" s="35">
        <f t="shared" si="18"/>
        <v>0</v>
      </c>
      <c r="O73" s="35">
        <f t="shared" si="18"/>
        <v>0</v>
      </c>
      <c r="P73" s="35">
        <f t="shared" si="18"/>
        <v>0</v>
      </c>
      <c r="Q73" s="35">
        <f t="shared" si="18"/>
        <v>0</v>
      </c>
      <c r="R73" s="35">
        <f t="shared" si="18"/>
        <v>0</v>
      </c>
      <c r="S73" s="35">
        <f t="shared" si="18"/>
        <v>0</v>
      </c>
      <c r="T73" s="35">
        <f t="shared" si="18"/>
        <v>0</v>
      </c>
      <c r="U73" s="35">
        <f t="shared" si="18"/>
        <v>0</v>
      </c>
      <c r="V73" s="35">
        <f t="shared" si="18"/>
        <v>0</v>
      </c>
      <c r="W73" s="35">
        <f t="shared" si="18"/>
        <v>0</v>
      </c>
      <c r="X73" s="35">
        <f t="shared" si="18"/>
        <v>0</v>
      </c>
      <c r="Y73" s="35">
        <f t="shared" si="18"/>
        <v>0</v>
      </c>
      <c r="Z73" s="35">
        <f t="shared" si="18"/>
        <v>0</v>
      </c>
      <c r="AA73" s="35">
        <f t="shared" si="18"/>
        <v>0</v>
      </c>
      <c r="AB73" s="35">
        <f t="shared" si="18"/>
        <v>0</v>
      </c>
      <c r="AC73" s="35">
        <f t="shared" si="18"/>
        <v>0</v>
      </c>
      <c r="AD73" s="36">
        <f t="shared" si="18"/>
        <v>0</v>
      </c>
    </row>
    <row r="74" spans="1:30" s="6" customFormat="1" ht="25.5" x14ac:dyDescent="0.2">
      <c r="A74" s="10" t="s">
        <v>26</v>
      </c>
      <c r="B74" s="1"/>
      <c r="C74" s="21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17"/>
    </row>
    <row r="75" spans="1:30" s="6" customFormat="1" x14ac:dyDescent="0.2">
      <c r="A75" s="11" t="s">
        <v>58</v>
      </c>
      <c r="B75" s="14" t="s">
        <v>16</v>
      </c>
      <c r="C75" s="15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7">
        <f t="shared" si="17"/>
        <v>0</v>
      </c>
    </row>
    <row r="76" spans="1:30" s="6" customFormat="1" x14ac:dyDescent="0.2">
      <c r="A76" s="11" t="s">
        <v>140</v>
      </c>
      <c r="B76" s="14" t="s">
        <v>17</v>
      </c>
      <c r="C76" s="15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7">
        <f t="shared" si="17"/>
        <v>0</v>
      </c>
    </row>
    <row r="77" spans="1:30" s="6" customFormat="1" ht="25.5" x14ac:dyDescent="0.2">
      <c r="A77" s="11" t="s">
        <v>59</v>
      </c>
      <c r="B77" s="14" t="s">
        <v>18</v>
      </c>
      <c r="C77" s="15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7">
        <f t="shared" si="17"/>
        <v>0</v>
      </c>
    </row>
    <row r="78" spans="1:30" s="6" customFormat="1" x14ac:dyDescent="0.2">
      <c r="A78" s="11" t="s">
        <v>60</v>
      </c>
      <c r="B78" s="14" t="s">
        <v>19</v>
      </c>
      <c r="C78" s="15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0</v>
      </c>
      <c r="AA78" s="16">
        <v>0</v>
      </c>
      <c r="AB78" s="16">
        <v>0</v>
      </c>
      <c r="AC78" s="16">
        <v>0</v>
      </c>
      <c r="AD78" s="17">
        <f t="shared" si="17"/>
        <v>0</v>
      </c>
    </row>
    <row r="79" spans="1:30" s="6" customFormat="1" x14ac:dyDescent="0.2">
      <c r="A79" s="11" t="s">
        <v>61</v>
      </c>
      <c r="B79" s="14" t="s">
        <v>20</v>
      </c>
      <c r="C79" s="15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7">
        <f t="shared" si="17"/>
        <v>0</v>
      </c>
    </row>
    <row r="80" spans="1:30" s="6" customFormat="1" x14ac:dyDescent="0.2">
      <c r="A80" s="11" t="s">
        <v>62</v>
      </c>
      <c r="B80" s="14" t="s">
        <v>21</v>
      </c>
      <c r="C80" s="15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7">
        <f t="shared" si="17"/>
        <v>0</v>
      </c>
    </row>
    <row r="81" spans="1:30" s="6" customFormat="1" x14ac:dyDescent="0.2">
      <c r="A81" s="37" t="s">
        <v>81</v>
      </c>
      <c r="B81" s="33"/>
      <c r="C81" s="34">
        <f t="shared" ref="C81:AD81" si="20">SUM(C75:C80)</f>
        <v>0</v>
      </c>
      <c r="D81" s="35">
        <f t="shared" si="20"/>
        <v>0</v>
      </c>
      <c r="E81" s="35">
        <f t="shared" si="20"/>
        <v>0</v>
      </c>
      <c r="F81" s="35">
        <f t="shared" si="20"/>
        <v>0</v>
      </c>
      <c r="G81" s="35">
        <f t="shared" si="20"/>
        <v>0</v>
      </c>
      <c r="H81" s="35">
        <f t="shared" si="20"/>
        <v>0</v>
      </c>
      <c r="I81" s="35">
        <f t="shared" si="20"/>
        <v>0</v>
      </c>
      <c r="J81" s="35">
        <f t="shared" ref="J81" si="21">SUM(J75:J80)</f>
        <v>0</v>
      </c>
      <c r="K81" s="35">
        <f t="shared" si="20"/>
        <v>0</v>
      </c>
      <c r="L81" s="35">
        <f t="shared" si="20"/>
        <v>0</v>
      </c>
      <c r="M81" s="35">
        <f t="shared" si="20"/>
        <v>0</v>
      </c>
      <c r="N81" s="35">
        <f t="shared" si="20"/>
        <v>0</v>
      </c>
      <c r="O81" s="35">
        <f t="shared" si="20"/>
        <v>0</v>
      </c>
      <c r="P81" s="35">
        <f t="shared" si="20"/>
        <v>0</v>
      </c>
      <c r="Q81" s="35">
        <f t="shared" si="20"/>
        <v>0</v>
      </c>
      <c r="R81" s="35">
        <f t="shared" si="20"/>
        <v>0</v>
      </c>
      <c r="S81" s="35">
        <f t="shared" si="20"/>
        <v>0</v>
      </c>
      <c r="T81" s="35">
        <f t="shared" si="20"/>
        <v>0</v>
      </c>
      <c r="U81" s="35">
        <f t="shared" si="20"/>
        <v>0</v>
      </c>
      <c r="V81" s="35">
        <f t="shared" si="20"/>
        <v>0</v>
      </c>
      <c r="W81" s="35">
        <f t="shared" si="20"/>
        <v>0</v>
      </c>
      <c r="X81" s="35">
        <f t="shared" si="20"/>
        <v>0</v>
      </c>
      <c r="Y81" s="35">
        <f t="shared" si="20"/>
        <v>0</v>
      </c>
      <c r="Z81" s="35">
        <f t="shared" si="20"/>
        <v>0</v>
      </c>
      <c r="AA81" s="35">
        <f t="shared" si="20"/>
        <v>0</v>
      </c>
      <c r="AB81" s="35">
        <f t="shared" si="20"/>
        <v>0</v>
      </c>
      <c r="AC81" s="35">
        <f t="shared" si="20"/>
        <v>0</v>
      </c>
      <c r="AD81" s="36">
        <f t="shared" si="20"/>
        <v>0</v>
      </c>
    </row>
    <row r="82" spans="1:30" s="6" customFormat="1" ht="1.9" customHeight="1" x14ac:dyDescent="0.2">
      <c r="A82" s="10"/>
      <c r="B82" s="1"/>
      <c r="C82" s="21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17"/>
    </row>
    <row r="83" spans="1:30" s="6" customFormat="1" x14ac:dyDescent="0.2">
      <c r="A83" s="10" t="s">
        <v>27</v>
      </c>
      <c r="B83" s="1"/>
      <c r="C83" s="21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17"/>
    </row>
    <row r="84" spans="1:30" s="6" customFormat="1" x14ac:dyDescent="0.2">
      <c r="A84" s="11" t="s">
        <v>58</v>
      </c>
      <c r="B84" s="14" t="s">
        <v>16</v>
      </c>
      <c r="C84" s="15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17">
        <f t="shared" si="17"/>
        <v>0</v>
      </c>
    </row>
    <row r="85" spans="1:30" s="6" customFormat="1" x14ac:dyDescent="0.2">
      <c r="A85" s="11" t="s">
        <v>140</v>
      </c>
      <c r="B85" s="14" t="s">
        <v>17</v>
      </c>
      <c r="C85" s="15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7">
        <f t="shared" si="17"/>
        <v>0</v>
      </c>
    </row>
    <row r="86" spans="1:30" s="6" customFormat="1" ht="25.5" x14ac:dyDescent="0.2">
      <c r="A86" s="11" t="s">
        <v>59</v>
      </c>
      <c r="B86" s="14" t="s">
        <v>18</v>
      </c>
      <c r="C86" s="15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7">
        <f t="shared" si="17"/>
        <v>0</v>
      </c>
    </row>
    <row r="87" spans="1:30" s="6" customFormat="1" x14ac:dyDescent="0.2">
      <c r="A87" s="11" t="s">
        <v>60</v>
      </c>
      <c r="B87" s="14" t="s">
        <v>19</v>
      </c>
      <c r="C87" s="15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7">
        <f t="shared" si="17"/>
        <v>0</v>
      </c>
    </row>
    <row r="88" spans="1:30" s="6" customFormat="1" x14ac:dyDescent="0.2">
      <c r="A88" s="11" t="s">
        <v>61</v>
      </c>
      <c r="B88" s="14" t="s">
        <v>20</v>
      </c>
      <c r="C88" s="15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7">
        <f t="shared" si="17"/>
        <v>0</v>
      </c>
    </row>
    <row r="89" spans="1:30" s="6" customFormat="1" x14ac:dyDescent="0.2">
      <c r="A89" s="11" t="s">
        <v>62</v>
      </c>
      <c r="B89" s="14" t="s">
        <v>21</v>
      </c>
      <c r="C89" s="15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7">
        <f t="shared" si="17"/>
        <v>0</v>
      </c>
    </row>
    <row r="90" spans="1:30" s="6" customFormat="1" x14ac:dyDescent="0.2">
      <c r="A90" s="37" t="s">
        <v>82</v>
      </c>
      <c r="B90" s="33"/>
      <c r="C90" s="34">
        <f t="shared" ref="C90:AD90" si="22">SUM(C84:C89)</f>
        <v>0</v>
      </c>
      <c r="D90" s="35">
        <f t="shared" si="22"/>
        <v>0</v>
      </c>
      <c r="E90" s="35">
        <f t="shared" si="22"/>
        <v>0</v>
      </c>
      <c r="F90" s="35">
        <f t="shared" si="22"/>
        <v>0</v>
      </c>
      <c r="G90" s="35">
        <f t="shared" si="22"/>
        <v>0</v>
      </c>
      <c r="H90" s="35">
        <f t="shared" si="22"/>
        <v>0</v>
      </c>
      <c r="I90" s="35">
        <f t="shared" si="22"/>
        <v>0</v>
      </c>
      <c r="J90" s="35">
        <f t="shared" ref="J90" si="23">SUM(J84:J89)</f>
        <v>0</v>
      </c>
      <c r="K90" s="35">
        <f t="shared" si="22"/>
        <v>0</v>
      </c>
      <c r="L90" s="35">
        <f t="shared" si="22"/>
        <v>0</v>
      </c>
      <c r="M90" s="35">
        <f t="shared" si="22"/>
        <v>0</v>
      </c>
      <c r="N90" s="35">
        <f t="shared" si="22"/>
        <v>0</v>
      </c>
      <c r="O90" s="35">
        <f t="shared" si="22"/>
        <v>0</v>
      </c>
      <c r="P90" s="35">
        <f t="shared" si="22"/>
        <v>0</v>
      </c>
      <c r="Q90" s="35">
        <f t="shared" si="22"/>
        <v>0</v>
      </c>
      <c r="R90" s="35">
        <f t="shared" si="22"/>
        <v>0</v>
      </c>
      <c r="S90" s="35">
        <f t="shared" si="22"/>
        <v>0</v>
      </c>
      <c r="T90" s="35">
        <f t="shared" si="22"/>
        <v>0</v>
      </c>
      <c r="U90" s="35">
        <f t="shared" si="22"/>
        <v>0</v>
      </c>
      <c r="V90" s="35">
        <f t="shared" si="22"/>
        <v>0</v>
      </c>
      <c r="W90" s="35">
        <f t="shared" si="22"/>
        <v>0</v>
      </c>
      <c r="X90" s="35">
        <f t="shared" si="22"/>
        <v>0</v>
      </c>
      <c r="Y90" s="35">
        <f t="shared" si="22"/>
        <v>0</v>
      </c>
      <c r="Z90" s="35">
        <f t="shared" si="22"/>
        <v>0</v>
      </c>
      <c r="AA90" s="35">
        <f t="shared" si="22"/>
        <v>0</v>
      </c>
      <c r="AB90" s="35">
        <f t="shared" si="22"/>
        <v>0</v>
      </c>
      <c r="AC90" s="35">
        <f t="shared" si="22"/>
        <v>0</v>
      </c>
      <c r="AD90" s="36">
        <f t="shared" si="22"/>
        <v>0</v>
      </c>
    </row>
    <row r="91" spans="1:30" s="6" customFormat="1" ht="1.9" customHeight="1" x14ac:dyDescent="0.2">
      <c r="A91" s="10"/>
      <c r="B91" s="1"/>
      <c r="C91" s="21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17"/>
    </row>
    <row r="92" spans="1:30" s="6" customFormat="1" ht="25.5" x14ac:dyDescent="0.2">
      <c r="A92" s="10" t="s">
        <v>38</v>
      </c>
      <c r="B92" s="1"/>
      <c r="C92" s="21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17"/>
    </row>
    <row r="93" spans="1:30" s="6" customFormat="1" x14ac:dyDescent="0.2">
      <c r="A93" s="11" t="s">
        <v>58</v>
      </c>
      <c r="B93" s="14" t="s">
        <v>16</v>
      </c>
      <c r="C93" s="15">
        <v>0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>
        <v>0</v>
      </c>
      <c r="T93" s="16">
        <v>0</v>
      </c>
      <c r="U93" s="16">
        <v>0</v>
      </c>
      <c r="V93" s="16">
        <v>0</v>
      </c>
      <c r="W93" s="16">
        <v>0</v>
      </c>
      <c r="X93" s="16">
        <v>0</v>
      </c>
      <c r="Y93" s="16">
        <v>0</v>
      </c>
      <c r="Z93" s="16">
        <v>0</v>
      </c>
      <c r="AA93" s="16">
        <v>0</v>
      </c>
      <c r="AB93" s="16">
        <v>0</v>
      </c>
      <c r="AC93" s="16">
        <v>0</v>
      </c>
      <c r="AD93" s="17">
        <f t="shared" si="17"/>
        <v>0</v>
      </c>
    </row>
    <row r="94" spans="1:30" s="6" customFormat="1" x14ac:dyDescent="0.2">
      <c r="A94" s="11" t="s">
        <v>140</v>
      </c>
      <c r="B94" s="14" t="s">
        <v>17</v>
      </c>
      <c r="C94" s="15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7">
        <f t="shared" si="17"/>
        <v>0</v>
      </c>
    </row>
    <row r="95" spans="1:30" s="6" customFormat="1" ht="25.5" x14ac:dyDescent="0.2">
      <c r="A95" s="11" t="s">
        <v>59</v>
      </c>
      <c r="B95" s="14" t="s">
        <v>18</v>
      </c>
      <c r="C95" s="15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7">
        <f t="shared" si="17"/>
        <v>0</v>
      </c>
    </row>
    <row r="96" spans="1:30" s="6" customFormat="1" x14ac:dyDescent="0.2">
      <c r="A96" s="11" t="s">
        <v>60</v>
      </c>
      <c r="B96" s="14" t="s">
        <v>19</v>
      </c>
      <c r="C96" s="15">
        <v>0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0</v>
      </c>
      <c r="AD96" s="17">
        <f t="shared" si="17"/>
        <v>0</v>
      </c>
    </row>
    <row r="97" spans="1:30" s="6" customFormat="1" x14ac:dyDescent="0.2">
      <c r="A97" s="11" t="s">
        <v>61</v>
      </c>
      <c r="B97" s="14" t="s">
        <v>20</v>
      </c>
      <c r="C97" s="15"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7">
        <f t="shared" si="17"/>
        <v>0</v>
      </c>
    </row>
    <row r="98" spans="1:30" s="6" customFormat="1" x14ac:dyDescent="0.2">
      <c r="A98" s="11" t="s">
        <v>62</v>
      </c>
      <c r="B98" s="14" t="s">
        <v>21</v>
      </c>
      <c r="C98" s="15">
        <v>0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7">
        <f t="shared" si="17"/>
        <v>0</v>
      </c>
    </row>
    <row r="99" spans="1:30" s="6" customFormat="1" x14ac:dyDescent="0.2">
      <c r="A99" s="37" t="s">
        <v>83</v>
      </c>
      <c r="B99" s="33"/>
      <c r="C99" s="34">
        <f t="shared" ref="C99:AD99" si="24">SUM(C93:C98)</f>
        <v>0</v>
      </c>
      <c r="D99" s="35">
        <f t="shared" si="24"/>
        <v>0</v>
      </c>
      <c r="E99" s="35">
        <f t="shared" si="24"/>
        <v>0</v>
      </c>
      <c r="F99" s="35">
        <f t="shared" si="24"/>
        <v>0</v>
      </c>
      <c r="G99" s="35">
        <f t="shared" si="24"/>
        <v>0</v>
      </c>
      <c r="H99" s="35">
        <f t="shared" si="24"/>
        <v>0</v>
      </c>
      <c r="I99" s="35">
        <f t="shared" si="24"/>
        <v>0</v>
      </c>
      <c r="J99" s="35">
        <f t="shared" ref="J99" si="25">SUM(J93:J98)</f>
        <v>0</v>
      </c>
      <c r="K99" s="35">
        <f t="shared" si="24"/>
        <v>0</v>
      </c>
      <c r="L99" s="35">
        <f t="shared" si="24"/>
        <v>0</v>
      </c>
      <c r="M99" s="35">
        <f t="shared" si="24"/>
        <v>0</v>
      </c>
      <c r="N99" s="35">
        <f t="shared" si="24"/>
        <v>0</v>
      </c>
      <c r="O99" s="35">
        <f t="shared" si="24"/>
        <v>0</v>
      </c>
      <c r="P99" s="35">
        <f t="shared" si="24"/>
        <v>0</v>
      </c>
      <c r="Q99" s="35">
        <f t="shared" si="24"/>
        <v>0</v>
      </c>
      <c r="R99" s="35">
        <f t="shared" si="24"/>
        <v>0</v>
      </c>
      <c r="S99" s="35">
        <f t="shared" si="24"/>
        <v>0</v>
      </c>
      <c r="T99" s="35">
        <f t="shared" si="24"/>
        <v>0</v>
      </c>
      <c r="U99" s="35">
        <f t="shared" si="24"/>
        <v>0</v>
      </c>
      <c r="V99" s="35">
        <f t="shared" si="24"/>
        <v>0</v>
      </c>
      <c r="W99" s="35">
        <f t="shared" si="24"/>
        <v>0</v>
      </c>
      <c r="X99" s="35">
        <f t="shared" si="24"/>
        <v>0</v>
      </c>
      <c r="Y99" s="35">
        <f t="shared" si="24"/>
        <v>0</v>
      </c>
      <c r="Z99" s="35">
        <f t="shared" si="24"/>
        <v>0</v>
      </c>
      <c r="AA99" s="35">
        <f t="shared" si="24"/>
        <v>0</v>
      </c>
      <c r="AB99" s="35">
        <f t="shared" si="24"/>
        <v>0</v>
      </c>
      <c r="AC99" s="35">
        <f t="shared" si="24"/>
        <v>0</v>
      </c>
      <c r="AD99" s="36">
        <f t="shared" si="24"/>
        <v>0</v>
      </c>
    </row>
    <row r="100" spans="1:30" s="6" customFormat="1" ht="1.9" customHeight="1" x14ac:dyDescent="0.2">
      <c r="A100" s="10"/>
      <c r="B100" s="1"/>
      <c r="C100" s="21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17"/>
    </row>
    <row r="101" spans="1:30" s="6" customFormat="1" x14ac:dyDescent="0.2">
      <c r="A101" s="10" t="s">
        <v>28</v>
      </c>
      <c r="B101" s="1"/>
      <c r="C101" s="21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17"/>
    </row>
    <row r="102" spans="1:30" s="6" customFormat="1" x14ac:dyDescent="0.2">
      <c r="A102" s="11" t="s">
        <v>58</v>
      </c>
      <c r="B102" s="14" t="s">
        <v>16</v>
      </c>
      <c r="C102" s="15">
        <v>0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7">
        <f t="shared" si="17"/>
        <v>0</v>
      </c>
    </row>
    <row r="103" spans="1:30" s="6" customFormat="1" x14ac:dyDescent="0.2">
      <c r="A103" s="11" t="s">
        <v>140</v>
      </c>
      <c r="B103" s="14" t="s">
        <v>17</v>
      </c>
      <c r="C103" s="15">
        <v>0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7">
        <f t="shared" si="17"/>
        <v>0</v>
      </c>
    </row>
    <row r="104" spans="1:30" s="6" customFormat="1" ht="25.5" x14ac:dyDescent="0.2">
      <c r="A104" s="11" t="s">
        <v>59</v>
      </c>
      <c r="B104" s="14" t="s">
        <v>18</v>
      </c>
      <c r="C104" s="15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7">
        <f t="shared" si="17"/>
        <v>0</v>
      </c>
    </row>
    <row r="105" spans="1:30" s="6" customFormat="1" x14ac:dyDescent="0.2">
      <c r="A105" s="11" t="s">
        <v>60</v>
      </c>
      <c r="B105" s="14" t="s">
        <v>19</v>
      </c>
      <c r="C105" s="15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7">
        <f t="shared" si="17"/>
        <v>0</v>
      </c>
    </row>
    <row r="106" spans="1:30" s="6" customFormat="1" x14ac:dyDescent="0.2">
      <c r="A106" s="11" t="s">
        <v>61</v>
      </c>
      <c r="B106" s="14" t="s">
        <v>20</v>
      </c>
      <c r="C106" s="15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7">
        <f t="shared" si="17"/>
        <v>0</v>
      </c>
    </row>
    <row r="107" spans="1:30" s="6" customFormat="1" x14ac:dyDescent="0.2">
      <c r="A107" s="11" t="s">
        <v>62</v>
      </c>
      <c r="B107" s="14" t="s">
        <v>21</v>
      </c>
      <c r="C107" s="15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7">
        <f t="shared" si="17"/>
        <v>0</v>
      </c>
    </row>
    <row r="108" spans="1:30" s="6" customFormat="1" x14ac:dyDescent="0.2">
      <c r="A108" s="37" t="s">
        <v>84</v>
      </c>
      <c r="B108" s="33"/>
      <c r="C108" s="34">
        <f t="shared" ref="C108:AD108" si="26">SUM(C102:C107)</f>
        <v>0</v>
      </c>
      <c r="D108" s="35">
        <f t="shared" si="26"/>
        <v>0</v>
      </c>
      <c r="E108" s="35">
        <f t="shared" si="26"/>
        <v>0</v>
      </c>
      <c r="F108" s="35">
        <f t="shared" si="26"/>
        <v>0</v>
      </c>
      <c r="G108" s="35">
        <f t="shared" si="26"/>
        <v>0</v>
      </c>
      <c r="H108" s="35">
        <f t="shared" si="26"/>
        <v>0</v>
      </c>
      <c r="I108" s="35">
        <f t="shared" si="26"/>
        <v>0</v>
      </c>
      <c r="J108" s="35">
        <f t="shared" ref="J108" si="27">SUM(J102:J107)</f>
        <v>0</v>
      </c>
      <c r="K108" s="35">
        <f t="shared" si="26"/>
        <v>0</v>
      </c>
      <c r="L108" s="35">
        <f t="shared" si="26"/>
        <v>0</v>
      </c>
      <c r="M108" s="35">
        <f t="shared" si="26"/>
        <v>0</v>
      </c>
      <c r="N108" s="35">
        <f t="shared" si="26"/>
        <v>0</v>
      </c>
      <c r="O108" s="35">
        <f t="shared" si="26"/>
        <v>0</v>
      </c>
      <c r="P108" s="35">
        <f t="shared" si="26"/>
        <v>0</v>
      </c>
      <c r="Q108" s="35">
        <f t="shared" si="26"/>
        <v>0</v>
      </c>
      <c r="R108" s="35">
        <f t="shared" si="26"/>
        <v>0</v>
      </c>
      <c r="S108" s="35">
        <f t="shared" si="26"/>
        <v>0</v>
      </c>
      <c r="T108" s="35">
        <f t="shared" si="26"/>
        <v>0</v>
      </c>
      <c r="U108" s="35">
        <f t="shared" si="26"/>
        <v>0</v>
      </c>
      <c r="V108" s="35">
        <f t="shared" si="26"/>
        <v>0</v>
      </c>
      <c r="W108" s="35">
        <f t="shared" si="26"/>
        <v>0</v>
      </c>
      <c r="X108" s="35">
        <f t="shared" si="26"/>
        <v>0</v>
      </c>
      <c r="Y108" s="35">
        <f t="shared" si="26"/>
        <v>0</v>
      </c>
      <c r="Z108" s="35">
        <f t="shared" si="26"/>
        <v>0</v>
      </c>
      <c r="AA108" s="35">
        <f t="shared" si="26"/>
        <v>0</v>
      </c>
      <c r="AB108" s="35">
        <f t="shared" si="26"/>
        <v>0</v>
      </c>
      <c r="AC108" s="35">
        <f t="shared" si="26"/>
        <v>0</v>
      </c>
      <c r="AD108" s="36">
        <f t="shared" si="26"/>
        <v>0</v>
      </c>
    </row>
    <row r="109" spans="1:30" s="6" customFormat="1" ht="1.9" customHeight="1" x14ac:dyDescent="0.2">
      <c r="A109" s="10"/>
      <c r="B109" s="1"/>
      <c r="C109" s="21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17"/>
    </row>
    <row r="110" spans="1:30" s="6" customFormat="1" x14ac:dyDescent="0.2">
      <c r="A110" s="10" t="s">
        <v>29</v>
      </c>
      <c r="B110" s="1"/>
      <c r="C110" s="21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17"/>
    </row>
    <row r="111" spans="1:30" s="6" customFormat="1" x14ac:dyDescent="0.2">
      <c r="A111" s="11" t="s">
        <v>58</v>
      </c>
      <c r="B111" s="14" t="s">
        <v>16</v>
      </c>
      <c r="C111" s="15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7">
        <f t="shared" si="17"/>
        <v>0</v>
      </c>
    </row>
    <row r="112" spans="1:30" s="6" customFormat="1" x14ac:dyDescent="0.2">
      <c r="A112" s="11" t="s">
        <v>140</v>
      </c>
      <c r="B112" s="14" t="s">
        <v>17</v>
      </c>
      <c r="C112" s="15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  <c r="AB112" s="16">
        <v>0</v>
      </c>
      <c r="AC112" s="16">
        <v>0</v>
      </c>
      <c r="AD112" s="17">
        <f t="shared" si="17"/>
        <v>0</v>
      </c>
    </row>
    <row r="113" spans="1:30" s="6" customFormat="1" ht="25.5" x14ac:dyDescent="0.2">
      <c r="A113" s="11" t="s">
        <v>59</v>
      </c>
      <c r="B113" s="14" t="s">
        <v>18</v>
      </c>
      <c r="C113" s="15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7">
        <f t="shared" si="17"/>
        <v>0</v>
      </c>
    </row>
    <row r="114" spans="1:30" s="6" customFormat="1" x14ac:dyDescent="0.2">
      <c r="A114" s="11" t="s">
        <v>60</v>
      </c>
      <c r="B114" s="14" t="s">
        <v>19</v>
      </c>
      <c r="C114" s="15">
        <v>0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17">
        <f t="shared" si="17"/>
        <v>0</v>
      </c>
    </row>
    <row r="115" spans="1:30" s="6" customFormat="1" x14ac:dyDescent="0.2">
      <c r="A115" s="11" t="s">
        <v>61</v>
      </c>
      <c r="B115" s="14" t="s">
        <v>20</v>
      </c>
      <c r="C115" s="15">
        <v>0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16">
        <v>0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7">
        <f t="shared" si="17"/>
        <v>0</v>
      </c>
    </row>
    <row r="116" spans="1:30" s="6" customFormat="1" x14ac:dyDescent="0.2">
      <c r="A116" s="11" t="s">
        <v>62</v>
      </c>
      <c r="B116" s="14" t="s">
        <v>21</v>
      </c>
      <c r="C116" s="15">
        <v>0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16">
        <v>0</v>
      </c>
      <c r="X116" s="16">
        <v>0</v>
      </c>
      <c r="Y116" s="16">
        <v>0</v>
      </c>
      <c r="Z116" s="16">
        <v>0</v>
      </c>
      <c r="AA116" s="16">
        <v>0</v>
      </c>
      <c r="AB116" s="16">
        <v>0</v>
      </c>
      <c r="AC116" s="16">
        <v>0</v>
      </c>
      <c r="AD116" s="17">
        <f t="shared" si="17"/>
        <v>0</v>
      </c>
    </row>
    <row r="117" spans="1:30" s="6" customFormat="1" x14ac:dyDescent="0.2">
      <c r="A117" s="37" t="s">
        <v>84</v>
      </c>
      <c r="B117" s="33"/>
      <c r="C117" s="34">
        <f t="shared" ref="C117:AD117" si="28">SUM(C111:C116)</f>
        <v>0</v>
      </c>
      <c r="D117" s="35">
        <f t="shared" si="28"/>
        <v>0</v>
      </c>
      <c r="E117" s="35">
        <f t="shared" si="28"/>
        <v>0</v>
      </c>
      <c r="F117" s="35">
        <f t="shared" si="28"/>
        <v>0</v>
      </c>
      <c r="G117" s="35">
        <f t="shared" si="28"/>
        <v>0</v>
      </c>
      <c r="H117" s="35">
        <f t="shared" si="28"/>
        <v>0</v>
      </c>
      <c r="I117" s="35">
        <f t="shared" si="28"/>
        <v>0</v>
      </c>
      <c r="J117" s="35">
        <f t="shared" ref="J117" si="29">SUM(J111:J116)</f>
        <v>0</v>
      </c>
      <c r="K117" s="35">
        <f t="shared" si="28"/>
        <v>0</v>
      </c>
      <c r="L117" s="35">
        <f t="shared" si="28"/>
        <v>0</v>
      </c>
      <c r="M117" s="35">
        <f t="shared" si="28"/>
        <v>0</v>
      </c>
      <c r="N117" s="35">
        <f t="shared" si="28"/>
        <v>0</v>
      </c>
      <c r="O117" s="35">
        <f t="shared" si="28"/>
        <v>0</v>
      </c>
      <c r="P117" s="35">
        <f t="shared" si="28"/>
        <v>0</v>
      </c>
      <c r="Q117" s="35">
        <f t="shared" si="28"/>
        <v>0</v>
      </c>
      <c r="R117" s="35">
        <f t="shared" si="28"/>
        <v>0</v>
      </c>
      <c r="S117" s="35">
        <f t="shared" si="28"/>
        <v>0</v>
      </c>
      <c r="T117" s="35">
        <f t="shared" si="28"/>
        <v>0</v>
      </c>
      <c r="U117" s="35">
        <f t="shared" si="28"/>
        <v>0</v>
      </c>
      <c r="V117" s="35">
        <f t="shared" si="28"/>
        <v>0</v>
      </c>
      <c r="W117" s="35">
        <f t="shared" si="28"/>
        <v>0</v>
      </c>
      <c r="X117" s="35">
        <f t="shared" si="28"/>
        <v>0</v>
      </c>
      <c r="Y117" s="35">
        <f t="shared" si="28"/>
        <v>0</v>
      </c>
      <c r="Z117" s="35">
        <f t="shared" si="28"/>
        <v>0</v>
      </c>
      <c r="AA117" s="35">
        <f t="shared" si="28"/>
        <v>0</v>
      </c>
      <c r="AB117" s="35">
        <f t="shared" si="28"/>
        <v>0</v>
      </c>
      <c r="AC117" s="35">
        <f t="shared" si="28"/>
        <v>0</v>
      </c>
      <c r="AD117" s="36">
        <f t="shared" si="28"/>
        <v>0</v>
      </c>
    </row>
    <row r="118" spans="1:30" s="6" customFormat="1" x14ac:dyDescent="0.2">
      <c r="A118" s="10" t="s">
        <v>52</v>
      </c>
      <c r="B118" s="1"/>
      <c r="C118" s="21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17"/>
    </row>
    <row r="119" spans="1:30" s="6" customFormat="1" x14ac:dyDescent="0.2">
      <c r="A119" s="11" t="s">
        <v>58</v>
      </c>
      <c r="B119" s="14" t="s">
        <v>16</v>
      </c>
      <c r="C119" s="15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16">
        <v>0</v>
      </c>
      <c r="X119" s="16">
        <v>0</v>
      </c>
      <c r="Y119" s="16">
        <v>0</v>
      </c>
      <c r="Z119" s="16">
        <v>0</v>
      </c>
      <c r="AA119" s="16">
        <v>0</v>
      </c>
      <c r="AB119" s="16">
        <v>0</v>
      </c>
      <c r="AC119" s="16">
        <v>0</v>
      </c>
      <c r="AD119" s="17">
        <f t="shared" si="17"/>
        <v>0</v>
      </c>
    </row>
    <row r="120" spans="1:30" s="6" customFormat="1" x14ac:dyDescent="0.2">
      <c r="A120" s="11" t="s">
        <v>140</v>
      </c>
      <c r="B120" s="14" t="s">
        <v>17</v>
      </c>
      <c r="C120" s="15">
        <v>0</v>
      </c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  <c r="Y120" s="16">
        <v>0</v>
      </c>
      <c r="Z120" s="16">
        <v>0</v>
      </c>
      <c r="AA120" s="16">
        <v>0</v>
      </c>
      <c r="AB120" s="16">
        <v>0</v>
      </c>
      <c r="AC120" s="16">
        <v>0</v>
      </c>
      <c r="AD120" s="17">
        <f t="shared" si="17"/>
        <v>0</v>
      </c>
    </row>
    <row r="121" spans="1:30" s="6" customFormat="1" ht="25.5" x14ac:dyDescent="0.2">
      <c r="A121" s="11" t="s">
        <v>59</v>
      </c>
      <c r="B121" s="14" t="s">
        <v>18</v>
      </c>
      <c r="C121" s="15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7">
        <f t="shared" si="17"/>
        <v>0</v>
      </c>
    </row>
    <row r="122" spans="1:30" s="6" customFormat="1" x14ac:dyDescent="0.2">
      <c r="A122" s="11" t="s">
        <v>60</v>
      </c>
      <c r="B122" s="14" t="s">
        <v>19</v>
      </c>
      <c r="C122" s="15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  <c r="AA122" s="16">
        <v>0</v>
      </c>
      <c r="AB122" s="16">
        <v>0</v>
      </c>
      <c r="AC122" s="16">
        <v>0</v>
      </c>
      <c r="AD122" s="17">
        <f t="shared" si="17"/>
        <v>0</v>
      </c>
    </row>
    <row r="123" spans="1:30" s="6" customFormat="1" x14ac:dyDescent="0.2">
      <c r="A123" s="11" t="s">
        <v>61</v>
      </c>
      <c r="B123" s="14" t="s">
        <v>20</v>
      </c>
      <c r="C123" s="15">
        <v>0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>
        <v>0</v>
      </c>
      <c r="T123" s="16">
        <v>0</v>
      </c>
      <c r="U123" s="16">
        <v>0</v>
      </c>
      <c r="V123" s="16">
        <v>0</v>
      </c>
      <c r="W123" s="16">
        <v>0</v>
      </c>
      <c r="X123" s="16">
        <v>0</v>
      </c>
      <c r="Y123" s="16">
        <v>0</v>
      </c>
      <c r="Z123" s="16">
        <v>0</v>
      </c>
      <c r="AA123" s="16">
        <v>0</v>
      </c>
      <c r="AB123" s="16">
        <v>0</v>
      </c>
      <c r="AC123" s="16">
        <v>0</v>
      </c>
      <c r="AD123" s="17">
        <f t="shared" si="17"/>
        <v>0</v>
      </c>
    </row>
    <row r="124" spans="1:30" s="6" customFormat="1" x14ac:dyDescent="0.2">
      <c r="A124" s="11" t="s">
        <v>62</v>
      </c>
      <c r="B124" s="14" t="s">
        <v>21</v>
      </c>
      <c r="C124" s="15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  <c r="V124" s="16">
        <v>0</v>
      </c>
      <c r="W124" s="16">
        <v>0</v>
      </c>
      <c r="X124" s="16">
        <v>0</v>
      </c>
      <c r="Y124" s="16">
        <v>0</v>
      </c>
      <c r="Z124" s="16">
        <v>0</v>
      </c>
      <c r="AA124" s="16">
        <v>0</v>
      </c>
      <c r="AB124" s="16">
        <v>0</v>
      </c>
      <c r="AC124" s="16">
        <v>0</v>
      </c>
      <c r="AD124" s="17">
        <f t="shared" si="17"/>
        <v>0</v>
      </c>
    </row>
    <row r="125" spans="1:30" s="6" customFormat="1" x14ac:dyDescent="0.2">
      <c r="A125" s="37" t="s">
        <v>85</v>
      </c>
      <c r="B125" s="33"/>
      <c r="C125" s="34">
        <f t="shared" ref="C125:AD125" si="30">SUM(C119:C124)</f>
        <v>0</v>
      </c>
      <c r="D125" s="35">
        <f t="shared" si="30"/>
        <v>0</v>
      </c>
      <c r="E125" s="35">
        <f t="shared" si="30"/>
        <v>0</v>
      </c>
      <c r="F125" s="35">
        <f t="shared" si="30"/>
        <v>0</v>
      </c>
      <c r="G125" s="35">
        <f t="shared" si="30"/>
        <v>0</v>
      </c>
      <c r="H125" s="35">
        <f t="shared" si="30"/>
        <v>0</v>
      </c>
      <c r="I125" s="35">
        <f t="shared" si="30"/>
        <v>0</v>
      </c>
      <c r="J125" s="35">
        <f t="shared" ref="J125" si="31">SUM(J119:J124)</f>
        <v>0</v>
      </c>
      <c r="K125" s="35">
        <f t="shared" si="30"/>
        <v>0</v>
      </c>
      <c r="L125" s="35">
        <f t="shared" si="30"/>
        <v>0</v>
      </c>
      <c r="M125" s="35">
        <f t="shared" si="30"/>
        <v>0</v>
      </c>
      <c r="N125" s="35">
        <f t="shared" si="30"/>
        <v>0</v>
      </c>
      <c r="O125" s="35">
        <f t="shared" si="30"/>
        <v>0</v>
      </c>
      <c r="P125" s="35">
        <f t="shared" si="30"/>
        <v>0</v>
      </c>
      <c r="Q125" s="35">
        <f t="shared" si="30"/>
        <v>0</v>
      </c>
      <c r="R125" s="35">
        <f t="shared" si="30"/>
        <v>0</v>
      </c>
      <c r="S125" s="35">
        <f t="shared" si="30"/>
        <v>0</v>
      </c>
      <c r="T125" s="35">
        <f t="shared" si="30"/>
        <v>0</v>
      </c>
      <c r="U125" s="35">
        <f t="shared" si="30"/>
        <v>0</v>
      </c>
      <c r="V125" s="35">
        <f t="shared" si="30"/>
        <v>0</v>
      </c>
      <c r="W125" s="35">
        <f t="shared" si="30"/>
        <v>0</v>
      </c>
      <c r="X125" s="35">
        <f t="shared" si="30"/>
        <v>0</v>
      </c>
      <c r="Y125" s="35">
        <f t="shared" si="30"/>
        <v>0</v>
      </c>
      <c r="Z125" s="35">
        <f t="shared" si="30"/>
        <v>0</v>
      </c>
      <c r="AA125" s="35">
        <f t="shared" si="30"/>
        <v>0</v>
      </c>
      <c r="AB125" s="35">
        <f t="shared" si="30"/>
        <v>0</v>
      </c>
      <c r="AC125" s="35">
        <f t="shared" si="30"/>
        <v>0</v>
      </c>
      <c r="AD125" s="36">
        <f t="shared" si="30"/>
        <v>0</v>
      </c>
    </row>
    <row r="126" spans="1:30" s="6" customFormat="1" ht="1.9" customHeight="1" x14ac:dyDescent="0.2">
      <c r="A126" s="10"/>
      <c r="B126" s="1"/>
      <c r="C126" s="21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17"/>
    </row>
    <row r="127" spans="1:30" s="6" customFormat="1" x14ac:dyDescent="0.2">
      <c r="A127" s="10" t="s">
        <v>30</v>
      </c>
      <c r="B127" s="1"/>
      <c r="C127" s="21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17"/>
    </row>
    <row r="128" spans="1:30" s="6" customFormat="1" x14ac:dyDescent="0.2">
      <c r="A128" s="11" t="s">
        <v>58</v>
      </c>
      <c r="B128" s="14" t="s">
        <v>16</v>
      </c>
      <c r="C128" s="15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7">
        <f t="shared" si="17"/>
        <v>0</v>
      </c>
    </row>
    <row r="129" spans="1:30" s="6" customFormat="1" x14ac:dyDescent="0.2">
      <c r="A129" s="11" t="s">
        <v>140</v>
      </c>
      <c r="B129" s="14" t="s">
        <v>17</v>
      </c>
      <c r="C129" s="15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17">
        <f t="shared" si="17"/>
        <v>0</v>
      </c>
    </row>
    <row r="130" spans="1:30" s="6" customFormat="1" ht="25.5" x14ac:dyDescent="0.2">
      <c r="A130" s="11" t="s">
        <v>59</v>
      </c>
      <c r="B130" s="14" t="s">
        <v>18</v>
      </c>
      <c r="C130" s="15">
        <v>0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16">
        <v>0</v>
      </c>
      <c r="AA130" s="16">
        <v>0</v>
      </c>
      <c r="AB130" s="16">
        <v>0</v>
      </c>
      <c r="AC130" s="16">
        <v>0</v>
      </c>
      <c r="AD130" s="17">
        <f t="shared" si="17"/>
        <v>0</v>
      </c>
    </row>
    <row r="131" spans="1:30" s="6" customFormat="1" x14ac:dyDescent="0.2">
      <c r="A131" s="11" t="s">
        <v>60</v>
      </c>
      <c r="B131" s="14" t="s">
        <v>19</v>
      </c>
      <c r="C131" s="15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0</v>
      </c>
      <c r="W131" s="16">
        <v>0</v>
      </c>
      <c r="X131" s="16">
        <v>0</v>
      </c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17">
        <f t="shared" si="17"/>
        <v>0</v>
      </c>
    </row>
    <row r="132" spans="1:30" s="6" customFormat="1" x14ac:dyDescent="0.2">
      <c r="A132" s="11" t="s">
        <v>61</v>
      </c>
      <c r="B132" s="14" t="s">
        <v>20</v>
      </c>
      <c r="C132" s="15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7">
        <f t="shared" ref="AD132:AD194" si="32">SUM(C132:AC132)</f>
        <v>0</v>
      </c>
    </row>
    <row r="133" spans="1:30" s="6" customFormat="1" x14ac:dyDescent="0.2">
      <c r="A133" s="11" t="s">
        <v>62</v>
      </c>
      <c r="B133" s="14" t="s">
        <v>21</v>
      </c>
      <c r="C133" s="15">
        <v>0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16">
        <v>0</v>
      </c>
      <c r="V133" s="16">
        <v>0</v>
      </c>
      <c r="W133" s="16">
        <v>0</v>
      </c>
      <c r="X133" s="16">
        <v>0</v>
      </c>
      <c r="Y133" s="16">
        <v>0</v>
      </c>
      <c r="Z133" s="16">
        <v>0</v>
      </c>
      <c r="AA133" s="16">
        <v>0</v>
      </c>
      <c r="AB133" s="16">
        <v>0</v>
      </c>
      <c r="AC133" s="16">
        <v>0</v>
      </c>
      <c r="AD133" s="17">
        <f t="shared" si="32"/>
        <v>0</v>
      </c>
    </row>
    <row r="134" spans="1:30" s="6" customFormat="1" x14ac:dyDescent="0.2">
      <c r="A134" s="37" t="s">
        <v>86</v>
      </c>
      <c r="B134" s="33"/>
      <c r="C134" s="34">
        <f t="shared" ref="C134:AD134" si="33">SUM(C128:C133)</f>
        <v>0</v>
      </c>
      <c r="D134" s="35">
        <f t="shared" si="33"/>
        <v>0</v>
      </c>
      <c r="E134" s="35">
        <f t="shared" si="33"/>
        <v>0</v>
      </c>
      <c r="F134" s="35">
        <f t="shared" si="33"/>
        <v>0</v>
      </c>
      <c r="G134" s="35">
        <f t="shared" si="33"/>
        <v>0</v>
      </c>
      <c r="H134" s="35">
        <f t="shared" si="33"/>
        <v>0</v>
      </c>
      <c r="I134" s="35">
        <f t="shared" si="33"/>
        <v>0</v>
      </c>
      <c r="J134" s="35">
        <f t="shared" ref="J134" si="34">SUM(J128:J133)</f>
        <v>0</v>
      </c>
      <c r="K134" s="35">
        <f t="shared" si="33"/>
        <v>0</v>
      </c>
      <c r="L134" s="35">
        <f t="shared" si="33"/>
        <v>0</v>
      </c>
      <c r="M134" s="35">
        <f t="shared" si="33"/>
        <v>0</v>
      </c>
      <c r="N134" s="35">
        <f t="shared" si="33"/>
        <v>0</v>
      </c>
      <c r="O134" s="35">
        <f t="shared" si="33"/>
        <v>0</v>
      </c>
      <c r="P134" s="35">
        <f t="shared" si="33"/>
        <v>0</v>
      </c>
      <c r="Q134" s="35">
        <f t="shared" si="33"/>
        <v>0</v>
      </c>
      <c r="R134" s="35">
        <f t="shared" si="33"/>
        <v>0</v>
      </c>
      <c r="S134" s="35">
        <f t="shared" si="33"/>
        <v>0</v>
      </c>
      <c r="T134" s="35">
        <f t="shared" si="33"/>
        <v>0</v>
      </c>
      <c r="U134" s="35">
        <f t="shared" si="33"/>
        <v>0</v>
      </c>
      <c r="V134" s="35">
        <f t="shared" si="33"/>
        <v>0</v>
      </c>
      <c r="W134" s="35">
        <f t="shared" si="33"/>
        <v>0</v>
      </c>
      <c r="X134" s="35">
        <f t="shared" si="33"/>
        <v>0</v>
      </c>
      <c r="Y134" s="35">
        <f t="shared" si="33"/>
        <v>0</v>
      </c>
      <c r="Z134" s="35">
        <f t="shared" si="33"/>
        <v>0</v>
      </c>
      <c r="AA134" s="35">
        <f t="shared" si="33"/>
        <v>0</v>
      </c>
      <c r="AB134" s="35">
        <f t="shared" si="33"/>
        <v>0</v>
      </c>
      <c r="AC134" s="35">
        <f t="shared" si="33"/>
        <v>0</v>
      </c>
      <c r="AD134" s="36">
        <f t="shared" si="33"/>
        <v>0</v>
      </c>
    </row>
    <row r="135" spans="1:30" s="6" customFormat="1" ht="1.9" customHeight="1" x14ac:dyDescent="0.2">
      <c r="A135" s="10"/>
      <c r="B135" s="1"/>
      <c r="C135" s="21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17"/>
    </row>
    <row r="136" spans="1:30" s="6" customFormat="1" x14ac:dyDescent="0.2">
      <c r="A136" s="10" t="s">
        <v>31</v>
      </c>
      <c r="B136" s="1"/>
      <c r="C136" s="21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17"/>
    </row>
    <row r="137" spans="1:30" s="6" customFormat="1" x14ac:dyDescent="0.2">
      <c r="A137" s="11" t="s">
        <v>58</v>
      </c>
      <c r="B137" s="14" t="s">
        <v>16</v>
      </c>
      <c r="C137" s="15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16">
        <v>0</v>
      </c>
      <c r="X137" s="16">
        <v>0</v>
      </c>
      <c r="Y137" s="16">
        <v>0</v>
      </c>
      <c r="Z137" s="16">
        <v>0</v>
      </c>
      <c r="AA137" s="16">
        <v>0</v>
      </c>
      <c r="AB137" s="16">
        <v>0</v>
      </c>
      <c r="AC137" s="16">
        <v>0</v>
      </c>
      <c r="AD137" s="17">
        <f t="shared" si="32"/>
        <v>0</v>
      </c>
    </row>
    <row r="138" spans="1:30" s="6" customFormat="1" x14ac:dyDescent="0.2">
      <c r="A138" s="11" t="s">
        <v>140</v>
      </c>
      <c r="B138" s="14" t="s">
        <v>17</v>
      </c>
      <c r="C138" s="15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  <c r="V138" s="16">
        <v>0</v>
      </c>
      <c r="W138" s="16">
        <v>0</v>
      </c>
      <c r="X138" s="16">
        <v>0</v>
      </c>
      <c r="Y138" s="16">
        <v>0</v>
      </c>
      <c r="Z138" s="16">
        <v>0</v>
      </c>
      <c r="AA138" s="16">
        <v>0</v>
      </c>
      <c r="AB138" s="16">
        <v>0</v>
      </c>
      <c r="AC138" s="16">
        <v>0</v>
      </c>
      <c r="AD138" s="17">
        <f t="shared" si="32"/>
        <v>0</v>
      </c>
    </row>
    <row r="139" spans="1:30" s="6" customFormat="1" ht="25.5" x14ac:dyDescent="0.2">
      <c r="A139" s="11" t="s">
        <v>59</v>
      </c>
      <c r="B139" s="14" t="s">
        <v>18</v>
      </c>
      <c r="C139" s="15">
        <v>0</v>
      </c>
      <c r="D139" s="16">
        <v>0</v>
      </c>
      <c r="E139" s="16">
        <v>0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>
        <v>0</v>
      </c>
      <c r="T139" s="16">
        <v>0</v>
      </c>
      <c r="U139" s="16">
        <v>0</v>
      </c>
      <c r="V139" s="16">
        <v>0</v>
      </c>
      <c r="W139" s="16">
        <v>0</v>
      </c>
      <c r="X139" s="16">
        <v>0</v>
      </c>
      <c r="Y139" s="16">
        <v>0</v>
      </c>
      <c r="Z139" s="16">
        <v>0</v>
      </c>
      <c r="AA139" s="16">
        <v>0</v>
      </c>
      <c r="AB139" s="16">
        <v>0</v>
      </c>
      <c r="AC139" s="16">
        <v>0</v>
      </c>
      <c r="AD139" s="17">
        <f t="shared" si="32"/>
        <v>0</v>
      </c>
    </row>
    <row r="140" spans="1:30" s="6" customFormat="1" x14ac:dyDescent="0.2">
      <c r="A140" s="11" t="s">
        <v>60</v>
      </c>
      <c r="B140" s="14" t="s">
        <v>19</v>
      </c>
      <c r="C140" s="15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0</v>
      </c>
      <c r="W140" s="16">
        <v>0</v>
      </c>
      <c r="X140" s="16">
        <v>0</v>
      </c>
      <c r="Y140" s="16">
        <v>0</v>
      </c>
      <c r="Z140" s="16">
        <v>0</v>
      </c>
      <c r="AA140" s="16">
        <v>0</v>
      </c>
      <c r="AB140" s="16">
        <v>0</v>
      </c>
      <c r="AC140" s="16">
        <v>0</v>
      </c>
      <c r="AD140" s="17">
        <f t="shared" si="32"/>
        <v>0</v>
      </c>
    </row>
    <row r="141" spans="1:30" s="6" customFormat="1" x14ac:dyDescent="0.2">
      <c r="A141" s="11" t="s">
        <v>61</v>
      </c>
      <c r="B141" s="14" t="s">
        <v>20</v>
      </c>
      <c r="C141" s="15">
        <v>0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  <c r="Y141" s="16">
        <v>0</v>
      </c>
      <c r="Z141" s="16">
        <v>0</v>
      </c>
      <c r="AA141" s="16">
        <v>0</v>
      </c>
      <c r="AB141" s="16">
        <v>0</v>
      </c>
      <c r="AC141" s="16">
        <v>0</v>
      </c>
      <c r="AD141" s="17">
        <f t="shared" si="32"/>
        <v>0</v>
      </c>
    </row>
    <row r="142" spans="1:30" s="6" customFormat="1" x14ac:dyDescent="0.2">
      <c r="A142" s="11" t="s">
        <v>62</v>
      </c>
      <c r="B142" s="14" t="s">
        <v>21</v>
      </c>
      <c r="C142" s="15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  <c r="Y142" s="16">
        <v>0</v>
      </c>
      <c r="Z142" s="16">
        <v>0</v>
      </c>
      <c r="AA142" s="16">
        <v>0</v>
      </c>
      <c r="AB142" s="16">
        <v>0</v>
      </c>
      <c r="AC142" s="16">
        <v>0</v>
      </c>
      <c r="AD142" s="17">
        <f t="shared" si="32"/>
        <v>0</v>
      </c>
    </row>
    <row r="143" spans="1:30" s="6" customFormat="1" x14ac:dyDescent="0.2">
      <c r="A143" s="37" t="s">
        <v>87</v>
      </c>
      <c r="B143" s="33"/>
      <c r="C143" s="34">
        <f t="shared" ref="C143:AD143" si="35">SUM(C137:C142)</f>
        <v>0</v>
      </c>
      <c r="D143" s="35">
        <f t="shared" si="35"/>
        <v>0</v>
      </c>
      <c r="E143" s="35">
        <f t="shared" si="35"/>
        <v>0</v>
      </c>
      <c r="F143" s="35">
        <f t="shared" si="35"/>
        <v>0</v>
      </c>
      <c r="G143" s="35">
        <f t="shared" si="35"/>
        <v>0</v>
      </c>
      <c r="H143" s="35">
        <f t="shared" si="35"/>
        <v>0</v>
      </c>
      <c r="I143" s="35">
        <f t="shared" si="35"/>
        <v>0</v>
      </c>
      <c r="J143" s="35">
        <f t="shared" ref="J143" si="36">SUM(J137:J142)</f>
        <v>0</v>
      </c>
      <c r="K143" s="35">
        <f t="shared" si="35"/>
        <v>0</v>
      </c>
      <c r="L143" s="35">
        <f t="shared" si="35"/>
        <v>0</v>
      </c>
      <c r="M143" s="35">
        <f t="shared" si="35"/>
        <v>0</v>
      </c>
      <c r="N143" s="35">
        <f t="shared" si="35"/>
        <v>0</v>
      </c>
      <c r="O143" s="35">
        <f t="shared" si="35"/>
        <v>0</v>
      </c>
      <c r="P143" s="35">
        <f t="shared" si="35"/>
        <v>0</v>
      </c>
      <c r="Q143" s="35">
        <f t="shared" si="35"/>
        <v>0</v>
      </c>
      <c r="R143" s="35">
        <f t="shared" si="35"/>
        <v>0</v>
      </c>
      <c r="S143" s="35">
        <f t="shared" si="35"/>
        <v>0</v>
      </c>
      <c r="T143" s="35">
        <f t="shared" si="35"/>
        <v>0</v>
      </c>
      <c r="U143" s="35">
        <f t="shared" si="35"/>
        <v>0</v>
      </c>
      <c r="V143" s="35">
        <f t="shared" si="35"/>
        <v>0</v>
      </c>
      <c r="W143" s="35">
        <f t="shared" si="35"/>
        <v>0</v>
      </c>
      <c r="X143" s="35">
        <f t="shared" si="35"/>
        <v>0</v>
      </c>
      <c r="Y143" s="35">
        <f t="shared" si="35"/>
        <v>0</v>
      </c>
      <c r="Z143" s="35">
        <f t="shared" si="35"/>
        <v>0</v>
      </c>
      <c r="AA143" s="35">
        <f t="shared" si="35"/>
        <v>0</v>
      </c>
      <c r="AB143" s="35">
        <f t="shared" si="35"/>
        <v>0</v>
      </c>
      <c r="AC143" s="35">
        <f t="shared" si="35"/>
        <v>0</v>
      </c>
      <c r="AD143" s="36">
        <f t="shared" si="35"/>
        <v>0</v>
      </c>
    </row>
    <row r="144" spans="1:30" s="6" customFormat="1" ht="1.9" customHeight="1" x14ac:dyDescent="0.2">
      <c r="A144" s="10"/>
      <c r="B144" s="1"/>
      <c r="C144" s="21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17"/>
    </row>
    <row r="145" spans="1:30" s="6" customFormat="1" x14ac:dyDescent="0.2">
      <c r="A145" s="37" t="s">
        <v>88</v>
      </c>
      <c r="B145" s="33"/>
      <c r="C145" s="34">
        <f t="shared" ref="C145:AD145" si="37">SUM(C134+C125+C117+C108+C99+C90+C81+C73+C64+C55+C46+C37+C143)</f>
        <v>0</v>
      </c>
      <c r="D145" s="35">
        <f t="shared" si="37"/>
        <v>0</v>
      </c>
      <c r="E145" s="35">
        <f t="shared" si="37"/>
        <v>0</v>
      </c>
      <c r="F145" s="35">
        <f t="shared" si="37"/>
        <v>0</v>
      </c>
      <c r="G145" s="35">
        <f t="shared" si="37"/>
        <v>0</v>
      </c>
      <c r="H145" s="35">
        <f t="shared" si="37"/>
        <v>0</v>
      </c>
      <c r="I145" s="35">
        <f t="shared" si="37"/>
        <v>0</v>
      </c>
      <c r="J145" s="35">
        <f t="shared" ref="J145" si="38">SUM(J134+J125+J117+J108+J99+J90+J81+J73+J64+J55+J46+J37+J143)</f>
        <v>0</v>
      </c>
      <c r="K145" s="35">
        <f t="shared" si="37"/>
        <v>0</v>
      </c>
      <c r="L145" s="35">
        <f t="shared" si="37"/>
        <v>0</v>
      </c>
      <c r="M145" s="35">
        <f t="shared" si="37"/>
        <v>0</v>
      </c>
      <c r="N145" s="35">
        <f t="shared" si="37"/>
        <v>0</v>
      </c>
      <c r="O145" s="35">
        <f t="shared" si="37"/>
        <v>0</v>
      </c>
      <c r="P145" s="35">
        <f t="shared" si="37"/>
        <v>0</v>
      </c>
      <c r="Q145" s="35">
        <f t="shared" si="37"/>
        <v>0</v>
      </c>
      <c r="R145" s="35">
        <f t="shared" si="37"/>
        <v>0</v>
      </c>
      <c r="S145" s="35">
        <f t="shared" si="37"/>
        <v>0</v>
      </c>
      <c r="T145" s="35">
        <f t="shared" si="37"/>
        <v>0</v>
      </c>
      <c r="U145" s="35">
        <f t="shared" si="37"/>
        <v>0</v>
      </c>
      <c r="V145" s="35">
        <f t="shared" si="37"/>
        <v>0</v>
      </c>
      <c r="W145" s="35">
        <f t="shared" si="37"/>
        <v>0</v>
      </c>
      <c r="X145" s="35">
        <f t="shared" si="37"/>
        <v>0</v>
      </c>
      <c r="Y145" s="35">
        <f t="shared" si="37"/>
        <v>0</v>
      </c>
      <c r="Z145" s="35">
        <f t="shared" si="37"/>
        <v>0</v>
      </c>
      <c r="AA145" s="35">
        <f t="shared" si="37"/>
        <v>0</v>
      </c>
      <c r="AB145" s="35">
        <f t="shared" si="37"/>
        <v>0</v>
      </c>
      <c r="AC145" s="35">
        <f t="shared" si="37"/>
        <v>0</v>
      </c>
      <c r="AD145" s="36">
        <f t="shared" si="37"/>
        <v>0</v>
      </c>
    </row>
    <row r="146" spans="1:30" s="6" customFormat="1" ht="1.9" customHeight="1" x14ac:dyDescent="0.2">
      <c r="A146" s="10"/>
      <c r="B146" s="1"/>
      <c r="C146" s="21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17"/>
    </row>
    <row r="147" spans="1:30" s="6" customFormat="1" x14ac:dyDescent="0.2">
      <c r="A147" s="10" t="s">
        <v>32</v>
      </c>
      <c r="B147" s="1"/>
      <c r="C147" s="21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17"/>
    </row>
    <row r="148" spans="1:30" s="6" customFormat="1" x14ac:dyDescent="0.2">
      <c r="A148" s="11" t="s">
        <v>58</v>
      </c>
      <c r="B148" s="14" t="s">
        <v>16</v>
      </c>
      <c r="C148" s="15">
        <v>0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16">
        <v>0</v>
      </c>
      <c r="X148" s="16">
        <v>0</v>
      </c>
      <c r="Y148" s="16">
        <v>0</v>
      </c>
      <c r="Z148" s="16">
        <v>0</v>
      </c>
      <c r="AA148" s="16">
        <v>0</v>
      </c>
      <c r="AB148" s="16">
        <v>0</v>
      </c>
      <c r="AC148" s="16">
        <v>0</v>
      </c>
      <c r="AD148" s="17">
        <f t="shared" si="32"/>
        <v>0</v>
      </c>
    </row>
    <row r="149" spans="1:30" s="6" customFormat="1" x14ac:dyDescent="0.2">
      <c r="A149" s="11" t="s">
        <v>140</v>
      </c>
      <c r="B149" s="14" t="s">
        <v>17</v>
      </c>
      <c r="C149" s="15">
        <v>0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0</v>
      </c>
      <c r="R149" s="16">
        <v>0</v>
      </c>
      <c r="S149" s="16">
        <v>0</v>
      </c>
      <c r="T149" s="16">
        <v>0</v>
      </c>
      <c r="U149" s="16">
        <v>0</v>
      </c>
      <c r="V149" s="16">
        <v>0</v>
      </c>
      <c r="W149" s="16">
        <v>0</v>
      </c>
      <c r="X149" s="16">
        <v>0</v>
      </c>
      <c r="Y149" s="16">
        <v>0</v>
      </c>
      <c r="Z149" s="16">
        <v>0</v>
      </c>
      <c r="AA149" s="16">
        <v>0</v>
      </c>
      <c r="AB149" s="16">
        <v>0</v>
      </c>
      <c r="AC149" s="16">
        <v>0</v>
      </c>
      <c r="AD149" s="17">
        <f t="shared" si="32"/>
        <v>0</v>
      </c>
    </row>
    <row r="150" spans="1:30" s="6" customFormat="1" ht="25.5" x14ac:dyDescent="0.2">
      <c r="A150" s="11" t="s">
        <v>59</v>
      </c>
      <c r="B150" s="14" t="s">
        <v>18</v>
      </c>
      <c r="C150" s="15">
        <v>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  <c r="AA150" s="16">
        <v>0</v>
      </c>
      <c r="AB150" s="16">
        <v>0</v>
      </c>
      <c r="AC150" s="16">
        <v>0</v>
      </c>
      <c r="AD150" s="17">
        <f t="shared" si="32"/>
        <v>0</v>
      </c>
    </row>
    <row r="151" spans="1:30" s="6" customFormat="1" x14ac:dyDescent="0.2">
      <c r="A151" s="11" t="s">
        <v>60</v>
      </c>
      <c r="B151" s="14" t="s">
        <v>19</v>
      </c>
      <c r="C151" s="15">
        <v>0</v>
      </c>
      <c r="D151" s="16">
        <v>0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16">
        <v>0</v>
      </c>
      <c r="AA151" s="16">
        <v>0</v>
      </c>
      <c r="AB151" s="16">
        <v>0</v>
      </c>
      <c r="AC151" s="16">
        <v>0</v>
      </c>
      <c r="AD151" s="17">
        <f t="shared" si="32"/>
        <v>0</v>
      </c>
    </row>
    <row r="152" spans="1:30" s="6" customFormat="1" x14ac:dyDescent="0.2">
      <c r="A152" s="11" t="s">
        <v>61</v>
      </c>
      <c r="B152" s="14" t="s">
        <v>20</v>
      </c>
      <c r="C152" s="15">
        <v>0</v>
      </c>
      <c r="D152" s="16">
        <v>0</v>
      </c>
      <c r="E152" s="16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16">
        <v>0</v>
      </c>
      <c r="AA152" s="16">
        <v>0</v>
      </c>
      <c r="AB152" s="16">
        <v>0</v>
      </c>
      <c r="AC152" s="16">
        <v>0</v>
      </c>
      <c r="AD152" s="17">
        <f t="shared" si="32"/>
        <v>0</v>
      </c>
    </row>
    <row r="153" spans="1:30" s="6" customFormat="1" x14ac:dyDescent="0.2">
      <c r="A153" s="11" t="s">
        <v>62</v>
      </c>
      <c r="B153" s="14" t="s">
        <v>21</v>
      </c>
      <c r="C153" s="15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0</v>
      </c>
      <c r="X153" s="16">
        <v>0</v>
      </c>
      <c r="Y153" s="16">
        <v>0</v>
      </c>
      <c r="Z153" s="16">
        <v>0</v>
      </c>
      <c r="AA153" s="16">
        <v>0</v>
      </c>
      <c r="AB153" s="16">
        <v>0</v>
      </c>
      <c r="AC153" s="16">
        <v>0</v>
      </c>
      <c r="AD153" s="17">
        <f t="shared" si="32"/>
        <v>0</v>
      </c>
    </row>
    <row r="154" spans="1:30" s="6" customFormat="1" x14ac:dyDescent="0.2">
      <c r="A154" s="37" t="s">
        <v>89</v>
      </c>
      <c r="B154" s="33"/>
      <c r="C154" s="34">
        <f t="shared" ref="C154:AD154" si="39">SUM(C148:C153)</f>
        <v>0</v>
      </c>
      <c r="D154" s="35">
        <f t="shared" si="39"/>
        <v>0</v>
      </c>
      <c r="E154" s="35">
        <f t="shared" si="39"/>
        <v>0</v>
      </c>
      <c r="F154" s="35">
        <f t="shared" si="39"/>
        <v>0</v>
      </c>
      <c r="G154" s="35">
        <f t="shared" si="39"/>
        <v>0</v>
      </c>
      <c r="H154" s="35">
        <f t="shared" si="39"/>
        <v>0</v>
      </c>
      <c r="I154" s="35">
        <f t="shared" si="39"/>
        <v>0</v>
      </c>
      <c r="J154" s="35">
        <f t="shared" ref="J154" si="40">SUM(J148:J153)</f>
        <v>0</v>
      </c>
      <c r="K154" s="35">
        <f t="shared" si="39"/>
        <v>0</v>
      </c>
      <c r="L154" s="35">
        <f t="shared" si="39"/>
        <v>0</v>
      </c>
      <c r="M154" s="35">
        <f t="shared" si="39"/>
        <v>0</v>
      </c>
      <c r="N154" s="35">
        <f t="shared" si="39"/>
        <v>0</v>
      </c>
      <c r="O154" s="35">
        <f t="shared" si="39"/>
        <v>0</v>
      </c>
      <c r="P154" s="35">
        <f t="shared" si="39"/>
        <v>0</v>
      </c>
      <c r="Q154" s="35">
        <f t="shared" si="39"/>
        <v>0</v>
      </c>
      <c r="R154" s="35">
        <f t="shared" si="39"/>
        <v>0</v>
      </c>
      <c r="S154" s="35">
        <f t="shared" si="39"/>
        <v>0</v>
      </c>
      <c r="T154" s="35">
        <f t="shared" si="39"/>
        <v>0</v>
      </c>
      <c r="U154" s="35">
        <f t="shared" si="39"/>
        <v>0</v>
      </c>
      <c r="V154" s="35">
        <f t="shared" si="39"/>
        <v>0</v>
      </c>
      <c r="W154" s="35">
        <f t="shared" si="39"/>
        <v>0</v>
      </c>
      <c r="X154" s="35">
        <f t="shared" si="39"/>
        <v>0</v>
      </c>
      <c r="Y154" s="35">
        <f t="shared" si="39"/>
        <v>0</v>
      </c>
      <c r="Z154" s="35">
        <f t="shared" si="39"/>
        <v>0</v>
      </c>
      <c r="AA154" s="35">
        <f t="shared" si="39"/>
        <v>0</v>
      </c>
      <c r="AB154" s="35">
        <f t="shared" si="39"/>
        <v>0</v>
      </c>
      <c r="AC154" s="35">
        <f t="shared" si="39"/>
        <v>0</v>
      </c>
      <c r="AD154" s="36">
        <f t="shared" si="39"/>
        <v>0</v>
      </c>
    </row>
    <row r="155" spans="1:30" s="6" customFormat="1" ht="1.9" customHeight="1" x14ac:dyDescent="0.2">
      <c r="A155" s="10"/>
      <c r="B155" s="1"/>
      <c r="C155" s="21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17"/>
    </row>
    <row r="156" spans="1:30" s="6" customFormat="1" ht="38.25" x14ac:dyDescent="0.2">
      <c r="A156" s="10" t="s">
        <v>33</v>
      </c>
      <c r="B156" s="1"/>
      <c r="C156" s="21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17"/>
    </row>
    <row r="157" spans="1:30" s="6" customFormat="1" x14ac:dyDescent="0.2">
      <c r="A157" s="11" t="s">
        <v>58</v>
      </c>
      <c r="B157" s="14" t="s">
        <v>16</v>
      </c>
      <c r="C157" s="25" t="s">
        <v>35</v>
      </c>
      <c r="D157" s="26" t="s">
        <v>35</v>
      </c>
      <c r="E157" s="26" t="s">
        <v>35</v>
      </c>
      <c r="F157" s="26" t="s">
        <v>35</v>
      </c>
      <c r="G157" s="26" t="s">
        <v>35</v>
      </c>
      <c r="H157" s="26" t="s">
        <v>35</v>
      </c>
      <c r="I157" s="26" t="s">
        <v>35</v>
      </c>
      <c r="J157" s="26" t="s">
        <v>35</v>
      </c>
      <c r="K157" s="26" t="s">
        <v>35</v>
      </c>
      <c r="L157" s="26" t="s">
        <v>35</v>
      </c>
      <c r="M157" s="26" t="s">
        <v>35</v>
      </c>
      <c r="N157" s="26" t="s">
        <v>35</v>
      </c>
      <c r="O157" s="26" t="s">
        <v>35</v>
      </c>
      <c r="P157" s="26" t="s">
        <v>35</v>
      </c>
      <c r="Q157" s="26" t="s">
        <v>35</v>
      </c>
      <c r="R157" s="26" t="s">
        <v>35</v>
      </c>
      <c r="S157" s="26" t="s">
        <v>35</v>
      </c>
      <c r="T157" s="26" t="s">
        <v>35</v>
      </c>
      <c r="U157" s="26" t="s">
        <v>35</v>
      </c>
      <c r="V157" s="26" t="s">
        <v>35</v>
      </c>
      <c r="W157" s="26" t="s">
        <v>35</v>
      </c>
      <c r="X157" s="26" t="s">
        <v>35</v>
      </c>
      <c r="Y157" s="26" t="s">
        <v>35</v>
      </c>
      <c r="Z157" s="26" t="s">
        <v>35</v>
      </c>
      <c r="AA157" s="26" t="s">
        <v>35</v>
      </c>
      <c r="AB157" s="26" t="s">
        <v>35</v>
      </c>
      <c r="AC157" s="26" t="s">
        <v>35</v>
      </c>
      <c r="AD157" s="27">
        <f t="shared" si="32"/>
        <v>0</v>
      </c>
    </row>
    <row r="158" spans="1:30" s="6" customFormat="1" x14ac:dyDescent="0.2">
      <c r="A158" s="11" t="s">
        <v>140</v>
      </c>
      <c r="B158" s="14" t="s">
        <v>17</v>
      </c>
      <c r="C158" s="25" t="s">
        <v>35</v>
      </c>
      <c r="D158" s="26" t="s">
        <v>35</v>
      </c>
      <c r="E158" s="26" t="s">
        <v>35</v>
      </c>
      <c r="F158" s="26" t="s">
        <v>35</v>
      </c>
      <c r="G158" s="26" t="s">
        <v>35</v>
      </c>
      <c r="H158" s="26" t="s">
        <v>35</v>
      </c>
      <c r="I158" s="26" t="s">
        <v>35</v>
      </c>
      <c r="J158" s="26" t="s">
        <v>35</v>
      </c>
      <c r="K158" s="26" t="s">
        <v>35</v>
      </c>
      <c r="L158" s="26" t="s">
        <v>35</v>
      </c>
      <c r="M158" s="26" t="s">
        <v>35</v>
      </c>
      <c r="N158" s="26" t="s">
        <v>35</v>
      </c>
      <c r="O158" s="26" t="s">
        <v>35</v>
      </c>
      <c r="P158" s="26" t="s">
        <v>35</v>
      </c>
      <c r="Q158" s="26" t="s">
        <v>35</v>
      </c>
      <c r="R158" s="26" t="s">
        <v>35</v>
      </c>
      <c r="S158" s="26" t="s">
        <v>35</v>
      </c>
      <c r="T158" s="26" t="s">
        <v>35</v>
      </c>
      <c r="U158" s="26" t="s">
        <v>35</v>
      </c>
      <c r="V158" s="26" t="s">
        <v>35</v>
      </c>
      <c r="W158" s="26" t="s">
        <v>35</v>
      </c>
      <c r="X158" s="26" t="s">
        <v>35</v>
      </c>
      <c r="Y158" s="26" t="s">
        <v>35</v>
      </c>
      <c r="Z158" s="26" t="s">
        <v>35</v>
      </c>
      <c r="AA158" s="26" t="s">
        <v>35</v>
      </c>
      <c r="AB158" s="26" t="s">
        <v>35</v>
      </c>
      <c r="AC158" s="26" t="s">
        <v>35</v>
      </c>
      <c r="AD158" s="27">
        <f t="shared" si="32"/>
        <v>0</v>
      </c>
    </row>
    <row r="159" spans="1:30" s="6" customFormat="1" ht="25.5" x14ac:dyDescent="0.2">
      <c r="A159" s="11" t="s">
        <v>59</v>
      </c>
      <c r="B159" s="14" t="s">
        <v>18</v>
      </c>
      <c r="C159" s="25" t="s">
        <v>35</v>
      </c>
      <c r="D159" s="26" t="s">
        <v>35</v>
      </c>
      <c r="E159" s="26" t="s">
        <v>35</v>
      </c>
      <c r="F159" s="26" t="s">
        <v>35</v>
      </c>
      <c r="G159" s="26" t="s">
        <v>35</v>
      </c>
      <c r="H159" s="26" t="s">
        <v>35</v>
      </c>
      <c r="I159" s="26" t="s">
        <v>35</v>
      </c>
      <c r="J159" s="26" t="s">
        <v>35</v>
      </c>
      <c r="K159" s="26" t="s">
        <v>35</v>
      </c>
      <c r="L159" s="26" t="s">
        <v>35</v>
      </c>
      <c r="M159" s="26" t="s">
        <v>35</v>
      </c>
      <c r="N159" s="26" t="s">
        <v>35</v>
      </c>
      <c r="O159" s="26" t="s">
        <v>35</v>
      </c>
      <c r="P159" s="26" t="s">
        <v>35</v>
      </c>
      <c r="Q159" s="26" t="s">
        <v>35</v>
      </c>
      <c r="R159" s="26" t="s">
        <v>35</v>
      </c>
      <c r="S159" s="26" t="s">
        <v>35</v>
      </c>
      <c r="T159" s="26" t="s">
        <v>35</v>
      </c>
      <c r="U159" s="26" t="s">
        <v>35</v>
      </c>
      <c r="V159" s="26" t="s">
        <v>35</v>
      </c>
      <c r="W159" s="26" t="s">
        <v>35</v>
      </c>
      <c r="X159" s="26" t="s">
        <v>35</v>
      </c>
      <c r="Y159" s="26" t="s">
        <v>35</v>
      </c>
      <c r="Z159" s="26" t="s">
        <v>35</v>
      </c>
      <c r="AA159" s="26" t="s">
        <v>35</v>
      </c>
      <c r="AB159" s="26" t="s">
        <v>35</v>
      </c>
      <c r="AC159" s="26" t="s">
        <v>35</v>
      </c>
      <c r="AD159" s="27">
        <f t="shared" si="32"/>
        <v>0</v>
      </c>
    </row>
    <row r="160" spans="1:30" s="6" customFormat="1" x14ac:dyDescent="0.2">
      <c r="A160" s="11" t="s">
        <v>60</v>
      </c>
      <c r="B160" s="14" t="s">
        <v>19</v>
      </c>
      <c r="C160" s="25" t="s">
        <v>35</v>
      </c>
      <c r="D160" s="26" t="s">
        <v>35</v>
      </c>
      <c r="E160" s="26" t="s">
        <v>35</v>
      </c>
      <c r="F160" s="26" t="s">
        <v>35</v>
      </c>
      <c r="G160" s="26" t="s">
        <v>35</v>
      </c>
      <c r="H160" s="26" t="s">
        <v>35</v>
      </c>
      <c r="I160" s="26" t="s">
        <v>35</v>
      </c>
      <c r="J160" s="26" t="s">
        <v>35</v>
      </c>
      <c r="K160" s="26" t="s">
        <v>35</v>
      </c>
      <c r="L160" s="26" t="s">
        <v>35</v>
      </c>
      <c r="M160" s="26" t="s">
        <v>35</v>
      </c>
      <c r="N160" s="26" t="s">
        <v>35</v>
      </c>
      <c r="O160" s="26" t="s">
        <v>35</v>
      </c>
      <c r="P160" s="26" t="s">
        <v>35</v>
      </c>
      <c r="Q160" s="26" t="s">
        <v>35</v>
      </c>
      <c r="R160" s="26" t="s">
        <v>35</v>
      </c>
      <c r="S160" s="26" t="s">
        <v>35</v>
      </c>
      <c r="T160" s="26" t="s">
        <v>35</v>
      </c>
      <c r="U160" s="26" t="s">
        <v>35</v>
      </c>
      <c r="V160" s="26" t="s">
        <v>35</v>
      </c>
      <c r="W160" s="26" t="s">
        <v>35</v>
      </c>
      <c r="X160" s="26" t="s">
        <v>35</v>
      </c>
      <c r="Y160" s="26" t="s">
        <v>35</v>
      </c>
      <c r="Z160" s="26" t="s">
        <v>35</v>
      </c>
      <c r="AA160" s="26" t="s">
        <v>35</v>
      </c>
      <c r="AB160" s="26" t="s">
        <v>35</v>
      </c>
      <c r="AC160" s="26" t="s">
        <v>35</v>
      </c>
      <c r="AD160" s="27">
        <f t="shared" si="32"/>
        <v>0</v>
      </c>
    </row>
    <row r="161" spans="1:30" s="6" customFormat="1" x14ac:dyDescent="0.2">
      <c r="A161" s="11" t="s">
        <v>61</v>
      </c>
      <c r="B161" s="14" t="s">
        <v>20</v>
      </c>
      <c r="C161" s="25" t="s">
        <v>35</v>
      </c>
      <c r="D161" s="26" t="s">
        <v>35</v>
      </c>
      <c r="E161" s="26" t="s">
        <v>35</v>
      </c>
      <c r="F161" s="26" t="s">
        <v>35</v>
      </c>
      <c r="G161" s="26" t="s">
        <v>35</v>
      </c>
      <c r="H161" s="26" t="s">
        <v>35</v>
      </c>
      <c r="I161" s="26" t="s">
        <v>35</v>
      </c>
      <c r="J161" s="26" t="s">
        <v>35</v>
      </c>
      <c r="K161" s="26" t="s">
        <v>35</v>
      </c>
      <c r="L161" s="26" t="s">
        <v>35</v>
      </c>
      <c r="M161" s="26" t="s">
        <v>35</v>
      </c>
      <c r="N161" s="26" t="s">
        <v>35</v>
      </c>
      <c r="O161" s="26" t="s">
        <v>35</v>
      </c>
      <c r="P161" s="26" t="s">
        <v>35</v>
      </c>
      <c r="Q161" s="26" t="s">
        <v>35</v>
      </c>
      <c r="R161" s="26" t="s">
        <v>35</v>
      </c>
      <c r="S161" s="26" t="s">
        <v>35</v>
      </c>
      <c r="T161" s="26" t="s">
        <v>35</v>
      </c>
      <c r="U161" s="26" t="s">
        <v>35</v>
      </c>
      <c r="V161" s="26" t="s">
        <v>35</v>
      </c>
      <c r="W161" s="26" t="s">
        <v>35</v>
      </c>
      <c r="X161" s="26" t="s">
        <v>35</v>
      </c>
      <c r="Y161" s="26" t="s">
        <v>35</v>
      </c>
      <c r="Z161" s="26" t="s">
        <v>35</v>
      </c>
      <c r="AA161" s="26" t="s">
        <v>35</v>
      </c>
      <c r="AB161" s="26" t="s">
        <v>35</v>
      </c>
      <c r="AC161" s="26" t="s">
        <v>35</v>
      </c>
      <c r="AD161" s="27">
        <f t="shared" si="32"/>
        <v>0</v>
      </c>
    </row>
    <row r="162" spans="1:30" s="6" customFormat="1" x14ac:dyDescent="0.2">
      <c r="A162" s="11" t="s">
        <v>62</v>
      </c>
      <c r="B162" s="14" t="s">
        <v>21</v>
      </c>
      <c r="C162" s="15">
        <v>0</v>
      </c>
      <c r="D162" s="16">
        <v>0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  <c r="V162" s="16">
        <v>0</v>
      </c>
      <c r="W162" s="16">
        <v>0</v>
      </c>
      <c r="X162" s="16">
        <v>0</v>
      </c>
      <c r="Y162" s="16">
        <v>0</v>
      </c>
      <c r="Z162" s="16">
        <v>0</v>
      </c>
      <c r="AA162" s="16">
        <v>0</v>
      </c>
      <c r="AB162" s="16">
        <v>0</v>
      </c>
      <c r="AC162" s="16">
        <v>0</v>
      </c>
      <c r="AD162" s="17">
        <f t="shared" si="32"/>
        <v>0</v>
      </c>
    </row>
    <row r="163" spans="1:30" s="6" customFormat="1" x14ac:dyDescent="0.2">
      <c r="A163" s="37" t="s">
        <v>90</v>
      </c>
      <c r="B163" s="33"/>
      <c r="C163" s="34">
        <f t="shared" ref="C163:AD163" si="41">SUM(C157:C162)</f>
        <v>0</v>
      </c>
      <c r="D163" s="35">
        <f t="shared" si="41"/>
        <v>0</v>
      </c>
      <c r="E163" s="35">
        <f t="shared" si="41"/>
        <v>0</v>
      </c>
      <c r="F163" s="35">
        <f t="shared" si="41"/>
        <v>0</v>
      </c>
      <c r="G163" s="35">
        <f>SUM(G157:G162)</f>
        <v>0</v>
      </c>
      <c r="H163" s="35">
        <f t="shared" si="41"/>
        <v>0</v>
      </c>
      <c r="I163" s="35">
        <f t="shared" si="41"/>
        <v>0</v>
      </c>
      <c r="J163" s="35">
        <f t="shared" ref="J163" si="42">SUM(J157:J162)</f>
        <v>0</v>
      </c>
      <c r="K163" s="35">
        <f t="shared" si="41"/>
        <v>0</v>
      </c>
      <c r="L163" s="35">
        <f t="shared" si="41"/>
        <v>0</v>
      </c>
      <c r="M163" s="35">
        <f t="shared" si="41"/>
        <v>0</v>
      </c>
      <c r="N163" s="35">
        <f t="shared" si="41"/>
        <v>0</v>
      </c>
      <c r="O163" s="35">
        <f t="shared" si="41"/>
        <v>0</v>
      </c>
      <c r="P163" s="35">
        <f t="shared" si="41"/>
        <v>0</v>
      </c>
      <c r="Q163" s="35">
        <f t="shared" si="41"/>
        <v>0</v>
      </c>
      <c r="R163" s="35">
        <f t="shared" si="41"/>
        <v>0</v>
      </c>
      <c r="S163" s="35">
        <f t="shared" si="41"/>
        <v>0</v>
      </c>
      <c r="T163" s="35">
        <f t="shared" si="41"/>
        <v>0</v>
      </c>
      <c r="U163" s="35">
        <f t="shared" si="41"/>
        <v>0</v>
      </c>
      <c r="V163" s="35">
        <f t="shared" si="41"/>
        <v>0</v>
      </c>
      <c r="W163" s="35">
        <f t="shared" si="41"/>
        <v>0</v>
      </c>
      <c r="X163" s="35">
        <f t="shared" si="41"/>
        <v>0</v>
      </c>
      <c r="Y163" s="35">
        <f t="shared" si="41"/>
        <v>0</v>
      </c>
      <c r="Z163" s="35">
        <f t="shared" si="41"/>
        <v>0</v>
      </c>
      <c r="AA163" s="35">
        <f t="shared" si="41"/>
        <v>0</v>
      </c>
      <c r="AB163" s="35">
        <f t="shared" si="41"/>
        <v>0</v>
      </c>
      <c r="AC163" s="35">
        <f t="shared" si="41"/>
        <v>0</v>
      </c>
      <c r="AD163" s="36">
        <f t="shared" si="41"/>
        <v>0</v>
      </c>
    </row>
    <row r="164" spans="1:30" s="6" customFormat="1" ht="1.9" customHeight="1" x14ac:dyDescent="0.2">
      <c r="A164" s="10"/>
      <c r="B164" s="1"/>
      <c r="C164" s="21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17"/>
    </row>
    <row r="165" spans="1:30" s="6" customFormat="1" x14ac:dyDescent="0.2">
      <c r="A165" s="32" t="s">
        <v>95</v>
      </c>
      <c r="B165" s="33"/>
      <c r="C165" s="34">
        <f t="shared" ref="C165:AD165" si="43">SUM(C145+C28+C163+C154)</f>
        <v>0</v>
      </c>
      <c r="D165" s="35">
        <f t="shared" si="43"/>
        <v>0</v>
      </c>
      <c r="E165" s="35">
        <f t="shared" si="43"/>
        <v>0</v>
      </c>
      <c r="F165" s="35">
        <f t="shared" si="43"/>
        <v>0</v>
      </c>
      <c r="G165" s="35">
        <f t="shared" si="43"/>
        <v>0</v>
      </c>
      <c r="H165" s="35">
        <f t="shared" si="43"/>
        <v>0</v>
      </c>
      <c r="I165" s="35">
        <f t="shared" si="43"/>
        <v>0</v>
      </c>
      <c r="J165" s="35">
        <f t="shared" ref="J165" si="44">SUM(J145+J28+J163+J154)</f>
        <v>0</v>
      </c>
      <c r="K165" s="35">
        <f t="shared" si="43"/>
        <v>0</v>
      </c>
      <c r="L165" s="35">
        <f t="shared" si="43"/>
        <v>0</v>
      </c>
      <c r="M165" s="35">
        <f t="shared" si="43"/>
        <v>0</v>
      </c>
      <c r="N165" s="35">
        <f t="shared" si="43"/>
        <v>0</v>
      </c>
      <c r="O165" s="35">
        <f t="shared" si="43"/>
        <v>0</v>
      </c>
      <c r="P165" s="35">
        <f t="shared" si="43"/>
        <v>0</v>
      </c>
      <c r="Q165" s="35">
        <f t="shared" si="43"/>
        <v>0</v>
      </c>
      <c r="R165" s="35">
        <f t="shared" si="43"/>
        <v>0</v>
      </c>
      <c r="S165" s="35">
        <f t="shared" si="43"/>
        <v>0</v>
      </c>
      <c r="T165" s="35">
        <f t="shared" si="43"/>
        <v>0</v>
      </c>
      <c r="U165" s="35">
        <f t="shared" si="43"/>
        <v>0</v>
      </c>
      <c r="V165" s="35">
        <f t="shared" si="43"/>
        <v>0</v>
      </c>
      <c r="W165" s="35">
        <f t="shared" si="43"/>
        <v>0</v>
      </c>
      <c r="X165" s="35">
        <f t="shared" si="43"/>
        <v>0</v>
      </c>
      <c r="Y165" s="35">
        <f t="shared" si="43"/>
        <v>0</v>
      </c>
      <c r="Z165" s="35">
        <f t="shared" si="43"/>
        <v>0</v>
      </c>
      <c r="AA165" s="35">
        <f t="shared" si="43"/>
        <v>0</v>
      </c>
      <c r="AB165" s="35">
        <f t="shared" si="43"/>
        <v>0</v>
      </c>
      <c r="AC165" s="35">
        <f t="shared" si="43"/>
        <v>0</v>
      </c>
      <c r="AD165" s="36">
        <f t="shared" si="43"/>
        <v>0</v>
      </c>
    </row>
    <row r="166" spans="1:30" s="6" customFormat="1" ht="1.9" customHeight="1" x14ac:dyDescent="0.2">
      <c r="A166" s="10"/>
      <c r="B166" s="1"/>
      <c r="C166" s="21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17"/>
    </row>
    <row r="167" spans="1:30" s="6" customFormat="1" x14ac:dyDescent="0.2">
      <c r="A167" s="10" t="s">
        <v>39</v>
      </c>
      <c r="B167" s="1"/>
      <c r="C167" s="21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17"/>
    </row>
    <row r="168" spans="1:30" s="6" customFormat="1" x14ac:dyDescent="0.2">
      <c r="A168" s="12" t="s">
        <v>104</v>
      </c>
      <c r="B168" s="1" t="s">
        <v>34</v>
      </c>
      <c r="C168" s="15">
        <v>0</v>
      </c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>
        <v>0</v>
      </c>
      <c r="T168" s="16">
        <v>0</v>
      </c>
      <c r="U168" s="16">
        <v>0</v>
      </c>
      <c r="V168" s="16">
        <v>0</v>
      </c>
      <c r="W168" s="16">
        <v>0</v>
      </c>
      <c r="X168" s="16">
        <v>0</v>
      </c>
      <c r="Y168" s="16">
        <v>0</v>
      </c>
      <c r="Z168" s="16">
        <v>0</v>
      </c>
      <c r="AA168" s="16">
        <v>0</v>
      </c>
      <c r="AB168" s="16">
        <v>0</v>
      </c>
      <c r="AC168" s="16">
        <v>0</v>
      </c>
      <c r="AD168" s="17">
        <f t="shared" si="32"/>
        <v>0</v>
      </c>
    </row>
    <row r="169" spans="1:30" s="6" customFormat="1" x14ac:dyDescent="0.2">
      <c r="A169" s="12" t="s">
        <v>105</v>
      </c>
      <c r="B169" s="1" t="s">
        <v>34</v>
      </c>
      <c r="C169" s="15">
        <v>0</v>
      </c>
      <c r="D169" s="16">
        <v>0</v>
      </c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>
        <v>0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16">
        <v>0</v>
      </c>
      <c r="Z169" s="16">
        <v>0</v>
      </c>
      <c r="AA169" s="16">
        <v>0</v>
      </c>
      <c r="AB169" s="16">
        <v>0</v>
      </c>
      <c r="AC169" s="16">
        <v>0</v>
      </c>
      <c r="AD169" s="17">
        <f t="shared" si="32"/>
        <v>0</v>
      </c>
    </row>
    <row r="170" spans="1:30" s="6" customFormat="1" x14ac:dyDescent="0.2">
      <c r="A170" s="12" t="s">
        <v>106</v>
      </c>
      <c r="B170" s="1" t="s">
        <v>34</v>
      </c>
      <c r="C170" s="15">
        <v>0</v>
      </c>
      <c r="D170" s="16">
        <v>0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  <c r="V170" s="16">
        <v>0</v>
      </c>
      <c r="W170" s="16">
        <v>0</v>
      </c>
      <c r="X170" s="16">
        <v>0</v>
      </c>
      <c r="Y170" s="16">
        <v>0</v>
      </c>
      <c r="Z170" s="16">
        <v>0</v>
      </c>
      <c r="AA170" s="16">
        <v>0</v>
      </c>
      <c r="AB170" s="16">
        <v>0</v>
      </c>
      <c r="AC170" s="16">
        <v>0</v>
      </c>
      <c r="AD170" s="17">
        <f t="shared" si="32"/>
        <v>0</v>
      </c>
    </row>
    <row r="171" spans="1:30" s="6" customFormat="1" x14ac:dyDescent="0.2">
      <c r="A171" s="12" t="s">
        <v>107</v>
      </c>
      <c r="B171" s="1" t="s">
        <v>34</v>
      </c>
      <c r="C171" s="15">
        <v>0</v>
      </c>
      <c r="D171" s="16">
        <v>0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>
        <v>0</v>
      </c>
      <c r="T171" s="16">
        <v>0</v>
      </c>
      <c r="U171" s="16">
        <v>0</v>
      </c>
      <c r="V171" s="16">
        <v>0</v>
      </c>
      <c r="W171" s="16">
        <v>0</v>
      </c>
      <c r="X171" s="16">
        <v>0</v>
      </c>
      <c r="Y171" s="16">
        <v>0</v>
      </c>
      <c r="Z171" s="16">
        <v>0</v>
      </c>
      <c r="AA171" s="16">
        <v>0</v>
      </c>
      <c r="AB171" s="16">
        <v>0</v>
      </c>
      <c r="AC171" s="16">
        <v>0</v>
      </c>
      <c r="AD171" s="17">
        <f t="shared" si="32"/>
        <v>0</v>
      </c>
    </row>
    <row r="172" spans="1:30" s="6" customFormat="1" x14ac:dyDescent="0.2">
      <c r="A172" s="12" t="s">
        <v>108</v>
      </c>
      <c r="B172" s="1" t="s">
        <v>34</v>
      </c>
      <c r="C172" s="15">
        <v>0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16">
        <v>0</v>
      </c>
      <c r="S172" s="16">
        <v>0</v>
      </c>
      <c r="T172" s="16">
        <v>0</v>
      </c>
      <c r="U172" s="16">
        <v>0</v>
      </c>
      <c r="V172" s="16">
        <v>0</v>
      </c>
      <c r="W172" s="16">
        <v>0</v>
      </c>
      <c r="X172" s="16">
        <v>0</v>
      </c>
      <c r="Y172" s="16">
        <v>0</v>
      </c>
      <c r="Z172" s="16">
        <v>0</v>
      </c>
      <c r="AA172" s="16">
        <v>0</v>
      </c>
      <c r="AB172" s="16">
        <v>0</v>
      </c>
      <c r="AC172" s="16">
        <v>0</v>
      </c>
      <c r="AD172" s="17">
        <f t="shared" si="32"/>
        <v>0</v>
      </c>
    </row>
    <row r="173" spans="1:30" s="6" customFormat="1" ht="25.5" x14ac:dyDescent="0.2">
      <c r="A173" s="12" t="s">
        <v>109</v>
      </c>
      <c r="B173" s="1" t="s">
        <v>34</v>
      </c>
      <c r="C173" s="15">
        <v>0</v>
      </c>
      <c r="D173" s="16">
        <v>0</v>
      </c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0</v>
      </c>
      <c r="Y173" s="16">
        <v>0</v>
      </c>
      <c r="Z173" s="16">
        <v>0</v>
      </c>
      <c r="AA173" s="16">
        <v>0</v>
      </c>
      <c r="AB173" s="16">
        <v>0</v>
      </c>
      <c r="AC173" s="16">
        <v>0</v>
      </c>
      <c r="AD173" s="17">
        <f t="shared" si="32"/>
        <v>0</v>
      </c>
    </row>
    <row r="174" spans="1:30" s="6" customFormat="1" x14ac:dyDescent="0.2">
      <c r="A174" s="32" t="s">
        <v>110</v>
      </c>
      <c r="B174" s="33"/>
      <c r="C174" s="34">
        <f>SUM(C168:C173)</f>
        <v>0</v>
      </c>
      <c r="D174" s="35">
        <f t="shared" ref="D174:AD174" si="45">SUM(D168:D173)</f>
        <v>0</v>
      </c>
      <c r="E174" s="35">
        <f t="shared" si="45"/>
        <v>0</v>
      </c>
      <c r="F174" s="35">
        <f t="shared" si="45"/>
        <v>0</v>
      </c>
      <c r="G174" s="35">
        <f t="shared" si="45"/>
        <v>0</v>
      </c>
      <c r="H174" s="35">
        <f t="shared" si="45"/>
        <v>0</v>
      </c>
      <c r="I174" s="35">
        <f t="shared" si="45"/>
        <v>0</v>
      </c>
      <c r="J174" s="35">
        <f t="shared" ref="J174" si="46">SUM(J168:J173)</f>
        <v>0</v>
      </c>
      <c r="K174" s="35">
        <f t="shared" si="45"/>
        <v>0</v>
      </c>
      <c r="L174" s="35">
        <f t="shared" si="45"/>
        <v>0</v>
      </c>
      <c r="M174" s="35">
        <f t="shared" si="45"/>
        <v>0</v>
      </c>
      <c r="N174" s="35">
        <f t="shared" si="45"/>
        <v>0</v>
      </c>
      <c r="O174" s="35">
        <f t="shared" si="45"/>
        <v>0</v>
      </c>
      <c r="P174" s="35">
        <f t="shared" si="45"/>
        <v>0</v>
      </c>
      <c r="Q174" s="35">
        <f t="shared" si="45"/>
        <v>0</v>
      </c>
      <c r="R174" s="35">
        <f t="shared" si="45"/>
        <v>0</v>
      </c>
      <c r="S174" s="35">
        <f t="shared" si="45"/>
        <v>0</v>
      </c>
      <c r="T174" s="35">
        <f t="shared" si="45"/>
        <v>0</v>
      </c>
      <c r="U174" s="35">
        <f t="shared" si="45"/>
        <v>0</v>
      </c>
      <c r="V174" s="35">
        <f t="shared" si="45"/>
        <v>0</v>
      </c>
      <c r="W174" s="35">
        <f t="shared" si="45"/>
        <v>0</v>
      </c>
      <c r="X174" s="35">
        <f t="shared" si="45"/>
        <v>0</v>
      </c>
      <c r="Y174" s="35">
        <f t="shared" si="45"/>
        <v>0</v>
      </c>
      <c r="Z174" s="35">
        <f t="shared" si="45"/>
        <v>0</v>
      </c>
      <c r="AA174" s="35">
        <f t="shared" si="45"/>
        <v>0</v>
      </c>
      <c r="AB174" s="35">
        <f t="shared" si="45"/>
        <v>0</v>
      </c>
      <c r="AC174" s="35">
        <f t="shared" si="45"/>
        <v>0</v>
      </c>
      <c r="AD174" s="36">
        <f t="shared" si="45"/>
        <v>0</v>
      </c>
    </row>
    <row r="175" spans="1:30" s="6" customFormat="1" ht="1.9" customHeight="1" x14ac:dyDescent="0.2">
      <c r="A175" s="10"/>
      <c r="B175" s="1"/>
      <c r="C175" s="21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17"/>
    </row>
    <row r="176" spans="1:30" s="6" customFormat="1" x14ac:dyDescent="0.2">
      <c r="A176" s="32" t="s">
        <v>96</v>
      </c>
      <c r="B176" s="33"/>
      <c r="C176" s="34">
        <f t="shared" ref="C176:AD176" si="47">C165+C174</f>
        <v>0</v>
      </c>
      <c r="D176" s="35">
        <f t="shared" si="47"/>
        <v>0</v>
      </c>
      <c r="E176" s="35">
        <f t="shared" si="47"/>
        <v>0</v>
      </c>
      <c r="F176" s="35">
        <f t="shared" si="47"/>
        <v>0</v>
      </c>
      <c r="G176" s="35">
        <f t="shared" si="47"/>
        <v>0</v>
      </c>
      <c r="H176" s="35">
        <f t="shared" si="47"/>
        <v>0</v>
      </c>
      <c r="I176" s="35">
        <f t="shared" si="47"/>
        <v>0</v>
      </c>
      <c r="J176" s="35">
        <f t="shared" ref="J176" si="48">J165+J174</f>
        <v>0</v>
      </c>
      <c r="K176" s="35">
        <f t="shared" si="47"/>
        <v>0</v>
      </c>
      <c r="L176" s="35">
        <f t="shared" si="47"/>
        <v>0</v>
      </c>
      <c r="M176" s="35">
        <f t="shared" si="47"/>
        <v>0</v>
      </c>
      <c r="N176" s="35">
        <f t="shared" si="47"/>
        <v>0</v>
      </c>
      <c r="O176" s="35">
        <f t="shared" si="47"/>
        <v>0</v>
      </c>
      <c r="P176" s="35">
        <f t="shared" si="47"/>
        <v>0</v>
      </c>
      <c r="Q176" s="35">
        <f t="shared" si="47"/>
        <v>0</v>
      </c>
      <c r="R176" s="35">
        <f t="shared" si="47"/>
        <v>0</v>
      </c>
      <c r="S176" s="35">
        <f t="shared" si="47"/>
        <v>0</v>
      </c>
      <c r="T176" s="35">
        <f t="shared" si="47"/>
        <v>0</v>
      </c>
      <c r="U176" s="35">
        <f t="shared" si="47"/>
        <v>0</v>
      </c>
      <c r="V176" s="35">
        <f t="shared" si="47"/>
        <v>0</v>
      </c>
      <c r="W176" s="35">
        <f t="shared" si="47"/>
        <v>0</v>
      </c>
      <c r="X176" s="35">
        <f t="shared" si="47"/>
        <v>0</v>
      </c>
      <c r="Y176" s="35">
        <f t="shared" si="47"/>
        <v>0</v>
      </c>
      <c r="Z176" s="35">
        <f t="shared" si="47"/>
        <v>0</v>
      </c>
      <c r="AA176" s="35">
        <f t="shared" si="47"/>
        <v>0</v>
      </c>
      <c r="AB176" s="35">
        <f t="shared" si="47"/>
        <v>0</v>
      </c>
      <c r="AC176" s="35">
        <f t="shared" si="47"/>
        <v>0</v>
      </c>
      <c r="AD176" s="36">
        <f t="shared" si="47"/>
        <v>0</v>
      </c>
    </row>
    <row r="177" spans="1:30" s="6" customFormat="1" ht="1.9" customHeight="1" x14ac:dyDescent="0.2">
      <c r="A177" s="10"/>
      <c r="B177" s="1"/>
      <c r="C177" s="21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17"/>
    </row>
    <row r="178" spans="1:30" s="6" customFormat="1" x14ac:dyDescent="0.2">
      <c r="A178" s="10" t="s">
        <v>40</v>
      </c>
      <c r="B178" s="1"/>
      <c r="C178" s="21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17"/>
    </row>
    <row r="179" spans="1:30" s="6" customFormat="1" x14ac:dyDescent="0.2">
      <c r="A179" s="12" t="s">
        <v>63</v>
      </c>
      <c r="B179" s="1" t="s">
        <v>41</v>
      </c>
      <c r="C179" s="15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6">
        <v>0</v>
      </c>
      <c r="AB179" s="16">
        <v>0</v>
      </c>
      <c r="AC179" s="16">
        <v>0</v>
      </c>
      <c r="AD179" s="17">
        <f t="shared" si="32"/>
        <v>0</v>
      </c>
    </row>
    <row r="180" spans="1:30" s="6" customFormat="1" x14ac:dyDescent="0.2">
      <c r="A180" s="12" t="s">
        <v>139</v>
      </c>
      <c r="B180" s="1" t="s">
        <v>42</v>
      </c>
      <c r="C180" s="15">
        <v>0</v>
      </c>
      <c r="D180" s="16">
        <v>0</v>
      </c>
      <c r="E180" s="16">
        <v>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  <c r="V180" s="16">
        <v>0</v>
      </c>
      <c r="W180" s="16">
        <v>0</v>
      </c>
      <c r="X180" s="16">
        <v>0</v>
      </c>
      <c r="Y180" s="16">
        <v>0</v>
      </c>
      <c r="Z180" s="16">
        <v>0</v>
      </c>
      <c r="AA180" s="16">
        <v>0</v>
      </c>
      <c r="AB180" s="16">
        <v>0</v>
      </c>
      <c r="AC180" s="16">
        <v>0</v>
      </c>
      <c r="AD180" s="17">
        <f t="shared" si="32"/>
        <v>0</v>
      </c>
    </row>
    <row r="181" spans="1:30" s="6" customFormat="1" x14ac:dyDescent="0.2">
      <c r="A181" s="12" t="s">
        <v>64</v>
      </c>
      <c r="B181" s="1" t="s">
        <v>43</v>
      </c>
      <c r="C181" s="15">
        <v>0</v>
      </c>
      <c r="D181" s="16">
        <v>0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  <c r="V181" s="16">
        <v>0</v>
      </c>
      <c r="W181" s="16">
        <v>0</v>
      </c>
      <c r="X181" s="16">
        <v>0</v>
      </c>
      <c r="Y181" s="16">
        <v>0</v>
      </c>
      <c r="Z181" s="16">
        <v>0</v>
      </c>
      <c r="AA181" s="16">
        <v>0</v>
      </c>
      <c r="AB181" s="16">
        <v>0</v>
      </c>
      <c r="AC181" s="16">
        <v>0</v>
      </c>
      <c r="AD181" s="17">
        <f t="shared" si="32"/>
        <v>0</v>
      </c>
    </row>
    <row r="182" spans="1:30" s="6" customFormat="1" x14ac:dyDescent="0.2">
      <c r="A182" s="12" t="s">
        <v>65</v>
      </c>
      <c r="B182" s="1" t="s">
        <v>44</v>
      </c>
      <c r="C182" s="15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  <c r="AA182" s="16">
        <v>0</v>
      </c>
      <c r="AB182" s="16">
        <v>0</v>
      </c>
      <c r="AC182" s="16">
        <v>0</v>
      </c>
      <c r="AD182" s="17">
        <f t="shared" si="32"/>
        <v>0</v>
      </c>
    </row>
    <row r="183" spans="1:30" s="6" customFormat="1" ht="25.5" x14ac:dyDescent="0.2">
      <c r="A183" s="12" t="s">
        <v>66</v>
      </c>
      <c r="B183" s="1" t="s">
        <v>45</v>
      </c>
      <c r="C183" s="15">
        <v>0</v>
      </c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I183" s="16">
        <v>0</v>
      </c>
      <c r="J183" s="16">
        <v>0</v>
      </c>
      <c r="K183" s="16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>
        <v>0</v>
      </c>
      <c r="T183" s="16">
        <v>0</v>
      </c>
      <c r="U183" s="16">
        <v>0</v>
      </c>
      <c r="V183" s="16">
        <v>0</v>
      </c>
      <c r="W183" s="16">
        <v>0</v>
      </c>
      <c r="X183" s="16">
        <v>0</v>
      </c>
      <c r="Y183" s="16">
        <v>0</v>
      </c>
      <c r="Z183" s="16">
        <v>0</v>
      </c>
      <c r="AA183" s="16">
        <v>0</v>
      </c>
      <c r="AB183" s="16">
        <v>0</v>
      </c>
      <c r="AC183" s="16">
        <v>0</v>
      </c>
      <c r="AD183" s="17">
        <f t="shared" si="32"/>
        <v>0</v>
      </c>
    </row>
    <row r="184" spans="1:30" s="6" customFormat="1" x14ac:dyDescent="0.2">
      <c r="A184" s="12" t="s">
        <v>67</v>
      </c>
      <c r="B184" s="1" t="s">
        <v>46</v>
      </c>
      <c r="C184" s="15">
        <v>0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>
        <v>0</v>
      </c>
      <c r="T184" s="16">
        <v>0</v>
      </c>
      <c r="U184" s="16">
        <v>0</v>
      </c>
      <c r="V184" s="16">
        <v>0</v>
      </c>
      <c r="W184" s="16">
        <v>0</v>
      </c>
      <c r="X184" s="16">
        <v>0</v>
      </c>
      <c r="Y184" s="16">
        <v>0</v>
      </c>
      <c r="Z184" s="16">
        <v>0</v>
      </c>
      <c r="AA184" s="16">
        <v>0</v>
      </c>
      <c r="AB184" s="16">
        <v>0</v>
      </c>
      <c r="AC184" s="16">
        <v>0</v>
      </c>
      <c r="AD184" s="17">
        <f t="shared" si="32"/>
        <v>0</v>
      </c>
    </row>
    <row r="185" spans="1:30" s="6" customFormat="1" ht="25.5" x14ac:dyDescent="0.2">
      <c r="A185" s="12" t="s">
        <v>68</v>
      </c>
      <c r="B185" s="1" t="s">
        <v>47</v>
      </c>
      <c r="C185" s="15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0</v>
      </c>
      <c r="X185" s="16">
        <v>0</v>
      </c>
      <c r="Y185" s="16">
        <v>0</v>
      </c>
      <c r="Z185" s="16">
        <v>0</v>
      </c>
      <c r="AA185" s="16">
        <v>0</v>
      </c>
      <c r="AB185" s="16">
        <v>0</v>
      </c>
      <c r="AC185" s="16">
        <v>0</v>
      </c>
      <c r="AD185" s="17">
        <f t="shared" si="32"/>
        <v>0</v>
      </c>
    </row>
    <row r="186" spans="1:30" s="6" customFormat="1" x14ac:dyDescent="0.2">
      <c r="A186" s="12" t="s">
        <v>69</v>
      </c>
      <c r="B186" s="1" t="s">
        <v>48</v>
      </c>
      <c r="C186" s="15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  <c r="V186" s="16">
        <v>0</v>
      </c>
      <c r="W186" s="16">
        <v>0</v>
      </c>
      <c r="X186" s="16">
        <v>0</v>
      </c>
      <c r="Y186" s="16">
        <v>0</v>
      </c>
      <c r="Z186" s="16">
        <v>0</v>
      </c>
      <c r="AA186" s="16">
        <v>0</v>
      </c>
      <c r="AB186" s="16">
        <v>0</v>
      </c>
      <c r="AC186" s="16">
        <v>0</v>
      </c>
      <c r="AD186" s="17">
        <f t="shared" si="32"/>
        <v>0</v>
      </c>
    </row>
    <row r="187" spans="1:30" s="6" customFormat="1" x14ac:dyDescent="0.2">
      <c r="A187" s="12" t="s">
        <v>113</v>
      </c>
      <c r="B187" s="1" t="s">
        <v>112</v>
      </c>
      <c r="C187" s="15">
        <v>0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0</v>
      </c>
      <c r="Y187" s="16">
        <v>0</v>
      </c>
      <c r="Z187" s="16">
        <v>0</v>
      </c>
      <c r="AA187" s="16">
        <v>0</v>
      </c>
      <c r="AB187" s="16">
        <v>0</v>
      </c>
      <c r="AC187" s="16">
        <v>0</v>
      </c>
      <c r="AD187" s="17">
        <f t="shared" ref="AD187" si="49">SUM(C187:AC187)</f>
        <v>0</v>
      </c>
    </row>
    <row r="188" spans="1:30" s="6" customFormat="1" x14ac:dyDescent="0.2">
      <c r="A188" s="12" t="s">
        <v>70</v>
      </c>
      <c r="B188" s="1" t="s">
        <v>49</v>
      </c>
      <c r="C188" s="15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17">
        <f t="shared" si="32"/>
        <v>0</v>
      </c>
    </row>
    <row r="189" spans="1:30" s="6" customFormat="1" x14ac:dyDescent="0.2">
      <c r="A189" s="12" t="s">
        <v>71</v>
      </c>
      <c r="B189" s="1" t="s">
        <v>49</v>
      </c>
      <c r="C189" s="15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>
        <v>0</v>
      </c>
      <c r="T189" s="16">
        <v>0</v>
      </c>
      <c r="U189" s="16">
        <v>0</v>
      </c>
      <c r="V189" s="16">
        <v>0</v>
      </c>
      <c r="W189" s="16">
        <v>0</v>
      </c>
      <c r="X189" s="16">
        <v>0</v>
      </c>
      <c r="Y189" s="16">
        <v>0</v>
      </c>
      <c r="Z189" s="16">
        <v>0</v>
      </c>
      <c r="AA189" s="16">
        <v>0</v>
      </c>
      <c r="AB189" s="16">
        <v>0</v>
      </c>
      <c r="AC189" s="16">
        <v>0</v>
      </c>
      <c r="AD189" s="17">
        <f t="shared" si="32"/>
        <v>0</v>
      </c>
    </row>
    <row r="190" spans="1:30" s="6" customFormat="1" x14ac:dyDescent="0.2">
      <c r="A190" s="12" t="s">
        <v>72</v>
      </c>
      <c r="B190" s="1" t="s">
        <v>50</v>
      </c>
      <c r="C190" s="15">
        <v>0</v>
      </c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16">
        <v>0</v>
      </c>
      <c r="Z190" s="16">
        <v>0</v>
      </c>
      <c r="AA190" s="16">
        <v>0</v>
      </c>
      <c r="AB190" s="16">
        <v>0</v>
      </c>
      <c r="AC190" s="16">
        <v>0</v>
      </c>
      <c r="AD190" s="17">
        <f t="shared" si="32"/>
        <v>0</v>
      </c>
    </row>
    <row r="191" spans="1:30" s="6" customFormat="1" x14ac:dyDescent="0.2">
      <c r="A191" s="12" t="s">
        <v>73</v>
      </c>
      <c r="B191" s="1" t="s">
        <v>51</v>
      </c>
      <c r="C191" s="15">
        <v>0</v>
      </c>
      <c r="D191" s="16">
        <v>0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>
        <v>0</v>
      </c>
      <c r="T191" s="16">
        <v>0</v>
      </c>
      <c r="U191" s="16">
        <v>0</v>
      </c>
      <c r="V191" s="16">
        <v>0</v>
      </c>
      <c r="W191" s="16">
        <v>0</v>
      </c>
      <c r="X191" s="16">
        <v>0</v>
      </c>
      <c r="Y191" s="16">
        <v>0</v>
      </c>
      <c r="Z191" s="16">
        <v>0</v>
      </c>
      <c r="AA191" s="16">
        <v>0</v>
      </c>
      <c r="AB191" s="16">
        <v>0</v>
      </c>
      <c r="AC191" s="16">
        <v>0</v>
      </c>
      <c r="AD191" s="17">
        <f t="shared" si="32"/>
        <v>0</v>
      </c>
    </row>
    <row r="192" spans="1:30" s="6" customFormat="1" x14ac:dyDescent="0.2">
      <c r="A192" s="12" t="s">
        <v>74</v>
      </c>
      <c r="B192" s="1" t="s">
        <v>53</v>
      </c>
      <c r="C192" s="15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0</v>
      </c>
      <c r="AA192" s="16">
        <v>0</v>
      </c>
      <c r="AB192" s="16">
        <v>0</v>
      </c>
      <c r="AC192" s="16">
        <v>0</v>
      </c>
      <c r="AD192" s="17">
        <f t="shared" si="32"/>
        <v>0</v>
      </c>
    </row>
    <row r="193" spans="1:30" s="6" customFormat="1" x14ac:dyDescent="0.2">
      <c r="A193" s="12" t="s">
        <v>75</v>
      </c>
      <c r="B193" s="1" t="s">
        <v>54</v>
      </c>
      <c r="C193" s="15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16">
        <v>0</v>
      </c>
      <c r="AA193" s="16">
        <v>0</v>
      </c>
      <c r="AB193" s="16">
        <v>0</v>
      </c>
      <c r="AC193" s="16">
        <v>0</v>
      </c>
      <c r="AD193" s="17">
        <f t="shared" si="32"/>
        <v>0</v>
      </c>
    </row>
    <row r="194" spans="1:30" s="6" customFormat="1" x14ac:dyDescent="0.2">
      <c r="A194" s="12" t="s">
        <v>76</v>
      </c>
      <c r="B194" s="1" t="s">
        <v>55</v>
      </c>
      <c r="C194" s="15">
        <v>0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17">
        <f t="shared" si="32"/>
        <v>0</v>
      </c>
    </row>
    <row r="195" spans="1:30" s="6" customFormat="1" x14ac:dyDescent="0.2">
      <c r="A195" s="32" t="s">
        <v>97</v>
      </c>
      <c r="B195" s="33"/>
      <c r="C195" s="34">
        <f t="shared" ref="C195:AD195" si="50">SUM(C179:C194)</f>
        <v>0</v>
      </c>
      <c r="D195" s="35">
        <f t="shared" si="50"/>
        <v>0</v>
      </c>
      <c r="E195" s="35">
        <f t="shared" si="50"/>
        <v>0</v>
      </c>
      <c r="F195" s="35">
        <f t="shared" si="50"/>
        <v>0</v>
      </c>
      <c r="G195" s="35">
        <f t="shared" si="50"/>
        <v>0</v>
      </c>
      <c r="H195" s="35">
        <f t="shared" si="50"/>
        <v>0</v>
      </c>
      <c r="I195" s="35">
        <f t="shared" si="50"/>
        <v>0</v>
      </c>
      <c r="J195" s="35">
        <f t="shared" si="50"/>
        <v>0</v>
      </c>
      <c r="K195" s="35">
        <f t="shared" si="50"/>
        <v>0</v>
      </c>
      <c r="L195" s="35">
        <f t="shared" si="50"/>
        <v>0</v>
      </c>
      <c r="M195" s="35">
        <f t="shared" si="50"/>
        <v>0</v>
      </c>
      <c r="N195" s="35">
        <f t="shared" si="50"/>
        <v>0</v>
      </c>
      <c r="O195" s="35">
        <f t="shared" si="50"/>
        <v>0</v>
      </c>
      <c r="P195" s="35">
        <f t="shared" si="50"/>
        <v>0</v>
      </c>
      <c r="Q195" s="35">
        <f t="shared" si="50"/>
        <v>0</v>
      </c>
      <c r="R195" s="35">
        <f t="shared" si="50"/>
        <v>0</v>
      </c>
      <c r="S195" s="35">
        <f t="shared" si="50"/>
        <v>0</v>
      </c>
      <c r="T195" s="35">
        <f t="shared" si="50"/>
        <v>0</v>
      </c>
      <c r="U195" s="35">
        <f t="shared" si="50"/>
        <v>0</v>
      </c>
      <c r="V195" s="35">
        <f t="shared" si="50"/>
        <v>0</v>
      </c>
      <c r="W195" s="35">
        <f t="shared" si="50"/>
        <v>0</v>
      </c>
      <c r="X195" s="35">
        <f t="shared" si="50"/>
        <v>0</v>
      </c>
      <c r="Y195" s="35">
        <f t="shared" si="50"/>
        <v>0</v>
      </c>
      <c r="Z195" s="35">
        <f t="shared" si="50"/>
        <v>0</v>
      </c>
      <c r="AA195" s="35">
        <f t="shared" si="50"/>
        <v>0</v>
      </c>
      <c r="AB195" s="35">
        <f t="shared" si="50"/>
        <v>0</v>
      </c>
      <c r="AC195" s="35">
        <f t="shared" si="50"/>
        <v>0</v>
      </c>
      <c r="AD195" s="36">
        <f t="shared" si="50"/>
        <v>0</v>
      </c>
    </row>
    <row r="196" spans="1:30" s="6" customFormat="1" ht="1.9" customHeight="1" x14ac:dyDescent="0.2">
      <c r="A196" s="10"/>
      <c r="B196" s="1"/>
      <c r="C196" s="21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17"/>
    </row>
    <row r="197" spans="1:30" s="6" customFormat="1" ht="51" x14ac:dyDescent="0.2">
      <c r="A197" s="32" t="s">
        <v>98</v>
      </c>
      <c r="B197" s="33"/>
      <c r="C197" s="34">
        <f>C18-C176</f>
        <v>0</v>
      </c>
      <c r="D197" s="34">
        <f t="shared" ref="D197:AD197" si="51">D18-D176</f>
        <v>0</v>
      </c>
      <c r="E197" s="34">
        <f t="shared" si="51"/>
        <v>0</v>
      </c>
      <c r="F197" s="34">
        <f t="shared" si="51"/>
        <v>0</v>
      </c>
      <c r="G197" s="34">
        <f t="shared" si="51"/>
        <v>0</v>
      </c>
      <c r="H197" s="34">
        <f t="shared" si="51"/>
        <v>0</v>
      </c>
      <c r="I197" s="34">
        <f t="shared" si="51"/>
        <v>0</v>
      </c>
      <c r="J197" s="34">
        <f t="shared" si="51"/>
        <v>0</v>
      </c>
      <c r="K197" s="34">
        <f t="shared" si="51"/>
        <v>0</v>
      </c>
      <c r="L197" s="34">
        <f t="shared" si="51"/>
        <v>0</v>
      </c>
      <c r="M197" s="34">
        <f t="shared" si="51"/>
        <v>0</v>
      </c>
      <c r="N197" s="34">
        <f t="shared" si="51"/>
        <v>0</v>
      </c>
      <c r="O197" s="34">
        <f t="shared" si="51"/>
        <v>0</v>
      </c>
      <c r="P197" s="34">
        <f t="shared" si="51"/>
        <v>0</v>
      </c>
      <c r="Q197" s="34">
        <f t="shared" si="51"/>
        <v>0</v>
      </c>
      <c r="R197" s="34">
        <f t="shared" si="51"/>
        <v>0</v>
      </c>
      <c r="S197" s="34">
        <f t="shared" si="51"/>
        <v>0</v>
      </c>
      <c r="T197" s="34">
        <f t="shared" si="51"/>
        <v>0</v>
      </c>
      <c r="U197" s="34">
        <f t="shared" si="51"/>
        <v>0</v>
      </c>
      <c r="V197" s="34">
        <f t="shared" si="51"/>
        <v>0</v>
      </c>
      <c r="W197" s="34">
        <f t="shared" si="51"/>
        <v>0</v>
      </c>
      <c r="X197" s="34">
        <f t="shared" si="51"/>
        <v>0</v>
      </c>
      <c r="Y197" s="34">
        <f t="shared" si="51"/>
        <v>0</v>
      </c>
      <c r="Z197" s="34">
        <f t="shared" si="51"/>
        <v>0</v>
      </c>
      <c r="AA197" s="34">
        <f t="shared" si="51"/>
        <v>0</v>
      </c>
      <c r="AB197" s="34">
        <f t="shared" si="51"/>
        <v>0</v>
      </c>
      <c r="AC197" s="34">
        <f t="shared" si="51"/>
        <v>0</v>
      </c>
      <c r="AD197" s="34">
        <f t="shared" si="51"/>
        <v>0</v>
      </c>
    </row>
    <row r="198" spans="1:30" ht="1.9" customHeight="1" x14ac:dyDescent="0.2"/>
    <row r="199" spans="1:30" ht="25.5" x14ac:dyDescent="0.2">
      <c r="A199" s="9" t="s">
        <v>56</v>
      </c>
      <c r="C199" s="7" t="str">
        <f>IF(C3&gt;C174,"Yes","No")</f>
        <v>No</v>
      </c>
      <c r="D199" s="7" t="str">
        <f t="shared" ref="D199:AD199" si="52">IF(D3&gt;D174,"Yes","No")</f>
        <v>No</v>
      </c>
      <c r="E199" s="7" t="str">
        <f t="shared" si="52"/>
        <v>No</v>
      </c>
      <c r="F199" s="7" t="str">
        <f t="shared" si="52"/>
        <v>No</v>
      </c>
      <c r="G199" s="7" t="str">
        <f t="shared" si="52"/>
        <v>No</v>
      </c>
      <c r="H199" s="7" t="str">
        <f t="shared" si="52"/>
        <v>No</v>
      </c>
      <c r="I199" s="7" t="str">
        <f t="shared" si="52"/>
        <v>No</v>
      </c>
      <c r="J199" s="7" t="str">
        <f t="shared" si="52"/>
        <v>No</v>
      </c>
      <c r="K199" s="7" t="str">
        <f t="shared" si="52"/>
        <v>No</v>
      </c>
      <c r="L199" s="7" t="str">
        <f t="shared" si="52"/>
        <v>No</v>
      </c>
      <c r="M199" s="7" t="str">
        <f t="shared" si="52"/>
        <v>No</v>
      </c>
      <c r="N199" s="7" t="str">
        <f t="shared" si="52"/>
        <v>No</v>
      </c>
      <c r="O199" s="7" t="str">
        <f t="shared" si="52"/>
        <v>No</v>
      </c>
      <c r="P199" s="7" t="str">
        <f t="shared" si="52"/>
        <v>No</v>
      </c>
      <c r="Q199" s="7" t="str">
        <f t="shared" si="52"/>
        <v>No</v>
      </c>
      <c r="R199" s="7" t="str">
        <f t="shared" si="52"/>
        <v>No</v>
      </c>
      <c r="S199" s="7" t="str">
        <f t="shared" si="52"/>
        <v>No</v>
      </c>
      <c r="T199" s="7" t="str">
        <f t="shared" si="52"/>
        <v>No</v>
      </c>
      <c r="U199" s="7" t="str">
        <f t="shared" si="52"/>
        <v>No</v>
      </c>
      <c r="V199" s="7" t="str">
        <f t="shared" si="52"/>
        <v>No</v>
      </c>
      <c r="W199" s="7" t="str">
        <f t="shared" si="52"/>
        <v>No</v>
      </c>
      <c r="X199" s="7" t="str">
        <f t="shared" si="52"/>
        <v>No</v>
      </c>
      <c r="Y199" s="7" t="str">
        <f t="shared" si="52"/>
        <v>No</v>
      </c>
      <c r="Z199" s="7" t="str">
        <f t="shared" si="52"/>
        <v>No</v>
      </c>
      <c r="AA199" s="7" t="str">
        <f t="shared" si="52"/>
        <v>No</v>
      </c>
      <c r="AB199" s="7" t="str">
        <f t="shared" si="52"/>
        <v>No</v>
      </c>
      <c r="AC199" s="7" t="str">
        <f t="shared" si="52"/>
        <v>No</v>
      </c>
      <c r="AD199" s="7" t="str">
        <f t="shared" si="52"/>
        <v>No</v>
      </c>
    </row>
  </sheetData>
  <sheetProtection formatCells="0" formatColumns="0" formatRows="0"/>
  <conditionalFormatting sqref="C199:AD199">
    <cfRule type="cellIs" dxfId="0" priority="1" operator="equal">
      <formula>"Yes"</formula>
    </cfRule>
  </conditionalFormatting>
  <pageMargins left="0.25" right="0.25" top="0.5" bottom="0.75" header="0.5" footer="0.5"/>
  <pageSetup scale="80" fitToHeight="0" orientation="landscape" r:id="rId1"/>
  <headerFooter alignWithMargins="0">
    <oddFooter>&amp;LCDE, School Finance Division&amp;C&amp;P&amp;R&amp;D</oddFooter>
  </headerFooter>
  <rowBreaks count="3" manualBreakCount="3">
    <brk id="38" max="16383" man="1"/>
    <brk id="146" max="16383" man="1"/>
    <brk id="1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Uniform Budget Summary</vt:lpstr>
      <vt:lpstr>'Uniform Budget Summary'!Print_Titles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Christensen, Theresa</dc:creator>
  <cp:lastModifiedBy>Sever, David</cp:lastModifiedBy>
  <cp:lastPrinted>2017-03-28T16:11:06Z</cp:lastPrinted>
  <dcterms:created xsi:type="dcterms:W3CDTF">2013-05-02T21:12:35Z</dcterms:created>
  <dcterms:modified xsi:type="dcterms:W3CDTF">2025-12-09T20:56:00Z</dcterms:modified>
</cp:coreProperties>
</file>