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J:\Assessment\Accommodations\UAR\20-21\"/>
    </mc:Choice>
  </mc:AlternateContent>
  <xr:revisionPtr revIDLastSave="0" documentId="13_ncr:1_{198D3500-DAFA-4F74-8F04-F0F40D41747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4" state="hidden" r:id="rId2"/>
    <sheet name="Sheet3" sheetId="3" state="hidden" r:id="rId3"/>
  </sheets>
  <definedNames>
    <definedName name="_xlnm._FilterDatabase" localSheetId="0" hidden="1">Sheet1!$A$3:$R$3</definedName>
    <definedName name="District">Sheet2!$A$1:$A$188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4" i="1"/>
</calcChain>
</file>

<file path=xl/sharedStrings.xml><?xml version="1.0" encoding="utf-8"?>
<sst xmlns="http://schemas.openxmlformats.org/spreadsheetml/2006/main" count="267" uniqueCount="265">
  <si>
    <t>District Information</t>
  </si>
  <si>
    <t>School Information</t>
  </si>
  <si>
    <t>Student information</t>
  </si>
  <si>
    <r>
      <t xml:space="preserve">Date of Request
</t>
    </r>
    <r>
      <rPr>
        <sz val="10"/>
        <rFont val="Calibri"/>
        <family val="2"/>
        <scheme val="minor"/>
      </rPr>
      <t>(MM/DD/YYYY)</t>
    </r>
  </si>
  <si>
    <r>
      <t xml:space="preserve">District Name
</t>
    </r>
    <r>
      <rPr>
        <sz val="10"/>
        <color rgb="FF000000"/>
        <rFont val="Calibri"/>
        <family val="2"/>
        <scheme val="minor"/>
      </rPr>
      <t>(select)</t>
    </r>
  </si>
  <si>
    <r>
      <t xml:space="preserve">District Code
</t>
    </r>
    <r>
      <rPr>
        <sz val="10"/>
        <rFont val="Calibri"/>
        <family val="2"/>
        <scheme val="minor"/>
      </rPr>
      <t>(auto-pop)</t>
    </r>
  </si>
  <si>
    <t>School Name</t>
  </si>
  <si>
    <t>School Code</t>
  </si>
  <si>
    <t>Student Last Name</t>
  </si>
  <si>
    <t>Student First Name</t>
  </si>
  <si>
    <r>
      <t xml:space="preserve">Grade
</t>
    </r>
    <r>
      <rPr>
        <sz val="10"/>
        <color rgb="FF000000"/>
        <rFont val="Calibri"/>
        <family val="2"/>
        <scheme val="minor"/>
      </rPr>
      <t>(select)</t>
    </r>
  </si>
  <si>
    <r>
      <t xml:space="preserve">IEP/504
</t>
    </r>
    <r>
      <rPr>
        <sz val="10"/>
        <color rgb="FF000000"/>
        <rFont val="Calibri"/>
        <family val="2"/>
        <scheme val="minor"/>
      </rPr>
      <t>(select)</t>
    </r>
  </si>
  <si>
    <r>
      <t xml:space="preserve">CMAS Test Code
</t>
    </r>
    <r>
      <rPr>
        <sz val="10"/>
        <color rgb="FF000000"/>
        <rFont val="Calibri"/>
        <family val="2"/>
        <scheme val="minor"/>
      </rPr>
      <t>(select)</t>
    </r>
  </si>
  <si>
    <r>
      <t xml:space="preserve">Disability Category </t>
    </r>
    <r>
      <rPr>
        <sz val="10"/>
        <color rgb="FF000000"/>
        <rFont val="Calibri"/>
        <family val="2"/>
        <scheme val="minor"/>
      </rPr>
      <t>(select)</t>
    </r>
  </si>
  <si>
    <t>Grade</t>
  </si>
  <si>
    <t>IEP/504</t>
  </si>
  <si>
    <t>IEP</t>
  </si>
  <si>
    <t>Academy 20</t>
  </si>
  <si>
    <t>Adams 12 Five Star Schools</t>
  </si>
  <si>
    <t>Adams County 14</t>
  </si>
  <si>
    <t>Adams-Arapahoe 28J</t>
  </si>
  <si>
    <t>Agate 300</t>
  </si>
  <si>
    <t>Aguilar RE-6</t>
  </si>
  <si>
    <t>Akron R-1</t>
  </si>
  <si>
    <t>Alamosa RE-11J</t>
  </si>
  <si>
    <t>Approved Facility Schools</t>
  </si>
  <si>
    <t>Archuleta County 50 JT</t>
  </si>
  <si>
    <t>Arickaree R-2</t>
  </si>
  <si>
    <t>Arriba-Flagler C-20</t>
  </si>
  <si>
    <t>Aspen 1</t>
  </si>
  <si>
    <t>Bayfield 10JT-R</t>
  </si>
  <si>
    <t>Bennett 29J</t>
  </si>
  <si>
    <t>Bethune R-5</t>
  </si>
  <si>
    <t>Big Sandy 100J</t>
  </si>
  <si>
    <t>Boulder Valley RE 2</t>
  </si>
  <si>
    <t>Branson RE-82</t>
  </si>
  <si>
    <t>Brush RE-2(J)</t>
  </si>
  <si>
    <t>Buena Vista R-31</t>
  </si>
  <si>
    <t>Buffalo RE-4</t>
  </si>
  <si>
    <t>Burlington RE-6J</t>
  </si>
  <si>
    <t>Byers 32J</t>
  </si>
  <si>
    <t>Calhan RJ-1</t>
  </si>
  <si>
    <t>Campo RE-6</t>
  </si>
  <si>
    <t>Canon City RE-1</t>
  </si>
  <si>
    <t>Centennial BOCES</t>
  </si>
  <si>
    <t>Centennial R-1</t>
  </si>
  <si>
    <t>Center 26 JT</t>
  </si>
  <si>
    <t>Charter School Institute</t>
  </si>
  <si>
    <t>Cheraw 31</t>
  </si>
  <si>
    <t>Cherry Creek 5</t>
  </si>
  <si>
    <t>Cheyenne County RE-5</t>
  </si>
  <si>
    <t>Cheyenne Mountain 12</t>
  </si>
  <si>
    <t>Clear Creek RE-1</t>
  </si>
  <si>
    <t>Colorado River BOCES</t>
  </si>
  <si>
    <t>Colorado School for the Deaf and Blind</t>
  </si>
  <si>
    <t>Colorado Springs 11</t>
  </si>
  <si>
    <t>Cotopaxi RE-3</t>
  </si>
  <si>
    <t>Creede Consolidated School</t>
  </si>
  <si>
    <t>Cripple Creek-Victor RE-1</t>
  </si>
  <si>
    <t>Crowley County RE-1J</t>
  </si>
  <si>
    <t>Custer County C-1</t>
  </si>
  <si>
    <t>De Beque 49JT</t>
  </si>
  <si>
    <t>Deer Trail 26J</t>
  </si>
  <si>
    <t>Delta County 50(J)</t>
  </si>
  <si>
    <t>Denver County 1</t>
  </si>
  <si>
    <t>District 49</t>
  </si>
  <si>
    <t>Division of Youth</t>
  </si>
  <si>
    <t>Dolores County RE-2</t>
  </si>
  <si>
    <t>Dolores RE-4A</t>
  </si>
  <si>
    <t>Douglas County RE-1</t>
  </si>
  <si>
    <t>Durango 9-R</t>
  </si>
  <si>
    <t>Eads RE-1</t>
  </si>
  <si>
    <t>Eagle County RE-50J</t>
  </si>
  <si>
    <t>East Grand 2</t>
  </si>
  <si>
    <t>East Otero R-1</t>
  </si>
  <si>
    <t>Eaton RE-2</t>
  </si>
  <si>
    <t>Edison 54JT</t>
  </si>
  <si>
    <t>Education reEnvisioned BOCES</t>
  </si>
  <si>
    <t>Elbert 200</t>
  </si>
  <si>
    <t>Elizabeth School District</t>
  </si>
  <si>
    <t>Ellicott 22</t>
  </si>
  <si>
    <t>Englewood 1</t>
  </si>
  <si>
    <t>Estes Park R-3</t>
  </si>
  <si>
    <t>Expeditionary BOCES</t>
  </si>
  <si>
    <t>Fort Morgan RE-3</t>
  </si>
  <si>
    <t>Fountain 8</t>
  </si>
  <si>
    <t>Fowler R-4J</t>
  </si>
  <si>
    <t>Fremont RE-2</t>
  </si>
  <si>
    <t>Frenchman RE-3</t>
  </si>
  <si>
    <t>Garfield 16</t>
  </si>
  <si>
    <t>Garfield RE-2</t>
  </si>
  <si>
    <t>Genoa-Hugo C113</t>
  </si>
  <si>
    <t>Gilpin County RE-1</t>
  </si>
  <si>
    <t>Granada RE-1</t>
  </si>
  <si>
    <t>Gunnison Watershed RE-1J</t>
  </si>
  <si>
    <t>Hanover 28</t>
  </si>
  <si>
    <t>Harrison 2</t>
  </si>
  <si>
    <t>Haxtun RE-2J</t>
  </si>
  <si>
    <t>Hayden RE-1</t>
  </si>
  <si>
    <t>Hinsdale County RE-1</t>
  </si>
  <si>
    <t>Hi-Plains R-23</t>
  </si>
  <si>
    <t>Hoehne R-3</t>
  </si>
  <si>
    <t>Holly RE-3</t>
  </si>
  <si>
    <t>Holyoke RE-1J</t>
  </si>
  <si>
    <t>Huerfano RE-1</t>
  </si>
  <si>
    <t>Idalia RJ-3</t>
  </si>
  <si>
    <t>Ignacio 11 JT</t>
  </si>
  <si>
    <t>Jefferson County R-1</t>
  </si>
  <si>
    <t>Julesburg RE-1</t>
  </si>
  <si>
    <t>Karval RE-23</t>
  </si>
  <si>
    <t>Kim Reorganized 88</t>
  </si>
  <si>
    <t>Kiowa C-2</t>
  </si>
  <si>
    <t>Kit Carson R-1</t>
  </si>
  <si>
    <t>La Veta RE-2</t>
  </si>
  <si>
    <t>Lake County R-1</t>
  </si>
  <si>
    <t>Lamar RE-2</t>
  </si>
  <si>
    <t>Las Animas RE-1</t>
  </si>
  <si>
    <t>Lewis-Palmer 38</t>
  </si>
  <si>
    <t>Liberty J-4</t>
  </si>
  <si>
    <t>Limon RE-4J</t>
  </si>
  <si>
    <t>Littleton 6</t>
  </si>
  <si>
    <t>Lone Star 101</t>
  </si>
  <si>
    <t>Mancos RE-6</t>
  </si>
  <si>
    <t>Manitou Springs 14</t>
  </si>
  <si>
    <t>Manzanola 3-J</t>
  </si>
  <si>
    <t>Mapleton 1</t>
  </si>
  <si>
    <t>McClave RE-2</t>
  </si>
  <si>
    <t>Meeker RE-1</t>
  </si>
  <si>
    <t>Mesa County Valley 51</t>
  </si>
  <si>
    <t>Miami-Yoder JT-60</t>
  </si>
  <si>
    <t>Moffat 2</t>
  </si>
  <si>
    <t>Moffat County RE-1</t>
  </si>
  <si>
    <t>Monte Vista C-8</t>
  </si>
  <si>
    <t>Montezuma-Cortez RE-1</t>
  </si>
  <si>
    <t>Montrose County RE-1J</t>
  </si>
  <si>
    <t>Mountain Valley RE-1</t>
  </si>
  <si>
    <t>North Conejos RE-1J</t>
  </si>
  <si>
    <t>North Park R-1</t>
  </si>
  <si>
    <t>Norwood R-2J</t>
  </si>
  <si>
    <t>Otis R-3</t>
  </si>
  <si>
    <t>Ouray R-1</t>
  </si>
  <si>
    <t>Park County RE-2</t>
  </si>
  <si>
    <t>Pawnee RE-12</t>
  </si>
  <si>
    <t>Peyton 23 JT</t>
  </si>
  <si>
    <t>Pikes Peak BOCES</t>
  </si>
  <si>
    <t>Plainview RE-2</t>
  </si>
  <si>
    <t>Plateau RE-5</t>
  </si>
  <si>
    <t>Plateau Valley 50</t>
  </si>
  <si>
    <t>Platte Canyon 1</t>
  </si>
  <si>
    <t>Platte Valley RE-7</t>
  </si>
  <si>
    <t>Poudre R-1</t>
  </si>
  <si>
    <t>Prairie RE-11</t>
  </si>
  <si>
    <t>Primero RE-2</t>
  </si>
  <si>
    <t>Pritchett RE-3</t>
  </si>
  <si>
    <t>Pueblo City 60</t>
  </si>
  <si>
    <t>Pueblo County 70</t>
  </si>
  <si>
    <t>Rangely RE-4</t>
  </si>
  <si>
    <t>Revere School District</t>
  </si>
  <si>
    <t>Ridgway R-2</t>
  </si>
  <si>
    <t>Roaring Fork RE-1</t>
  </si>
  <si>
    <t>Rocky Ford R-2</t>
  </si>
  <si>
    <t>Salida R-32-J</t>
  </si>
  <si>
    <t>San Juan BOCES</t>
  </si>
  <si>
    <t>Sanford 6J</t>
  </si>
  <si>
    <t>Sangre De Cristo RE-22J</t>
  </si>
  <si>
    <t>Sargent RE-33</t>
  </si>
  <si>
    <t>School District 27J</t>
  </si>
  <si>
    <t>Sheridan 2</t>
  </si>
  <si>
    <t>Sierra Grande R-30</t>
  </si>
  <si>
    <t>Silverton 1</t>
  </si>
  <si>
    <t>South Conejos RE-10</t>
  </si>
  <si>
    <t>South Routt RE-3</t>
  </si>
  <si>
    <t>Springfield RE-4</t>
  </si>
  <si>
    <t>St Vrain Valley RE 1J</t>
  </si>
  <si>
    <t>Steamboat Springs RE-2</t>
  </si>
  <si>
    <t>Strasburg 31-J</t>
  </si>
  <si>
    <t>Stratton R-4</t>
  </si>
  <si>
    <t>Summit RE-1</t>
  </si>
  <si>
    <t>Swink 33</t>
  </si>
  <si>
    <t>Telluride R-1</t>
  </si>
  <si>
    <t>Thompson R2-J</t>
  </si>
  <si>
    <t>Trinidad 1</t>
  </si>
  <si>
    <t>Upper Rio Grande School District C-7</t>
  </si>
  <si>
    <t>Valley RE-1</t>
  </si>
  <si>
    <t>Vilas RE-5</t>
  </si>
  <si>
    <t>Walsh RE-1</t>
  </si>
  <si>
    <t>Weld County RE-9 (Ault-Highland)</t>
  </si>
  <si>
    <t>Weld County 4 (Windsor)</t>
  </si>
  <si>
    <t>Weld County 6 (Greeley)</t>
  </si>
  <si>
    <t>Weld County RE 10J (Briggsdale)</t>
  </si>
  <si>
    <t>Weld County RE-1</t>
  </si>
  <si>
    <t>Weld County RE-3(J) (Keenesburg)</t>
  </si>
  <si>
    <t>Weld County RE-5J (Johnstown-Milliken)</t>
  </si>
  <si>
    <t>Weld County RE-8 (Ft. Lupton)</t>
  </si>
  <si>
    <t>Weldon Valley RE-20 (J)</t>
  </si>
  <si>
    <t>West End RE-2</t>
  </si>
  <si>
    <t>West Grand 1-JT</t>
  </si>
  <si>
    <t>Westminster Public Schools</t>
  </si>
  <si>
    <t>Widefield 3</t>
  </si>
  <si>
    <t>Wiggins RE-50(J)</t>
  </si>
  <si>
    <t>Wiley RE-13 JT</t>
  </si>
  <si>
    <t>Woodland Park RE-2</t>
  </si>
  <si>
    <t>Woodlin R-104</t>
  </si>
  <si>
    <t>Wray RD-2</t>
  </si>
  <si>
    <t>Yuma 1</t>
  </si>
  <si>
    <t>Disability Category</t>
  </si>
  <si>
    <t>Modification</t>
  </si>
  <si>
    <t>Approved 2020</t>
  </si>
  <si>
    <t>Implemented 2019</t>
  </si>
  <si>
    <t>Test Code</t>
  </si>
  <si>
    <t>AUT</t>
  </si>
  <si>
    <t>Disability Code</t>
  </si>
  <si>
    <t>Autism</t>
  </si>
  <si>
    <t>Deaf-blindness</t>
  </si>
  <si>
    <t>DB</t>
  </si>
  <si>
    <t>Developmental Delay</t>
  </si>
  <si>
    <t>DD</t>
  </si>
  <si>
    <t>Emotional disturbance</t>
  </si>
  <si>
    <t>EMN</t>
  </si>
  <si>
    <t>Hearing impairment</t>
  </si>
  <si>
    <t>HI</t>
  </si>
  <si>
    <t>Intellectual disability</t>
  </si>
  <si>
    <t>ID</t>
  </si>
  <si>
    <t>MD</t>
  </si>
  <si>
    <t>Multiple disabilities</t>
  </si>
  <si>
    <t>Orthopedic impairment</t>
  </si>
  <si>
    <t>OI</t>
  </si>
  <si>
    <t>Other health impairment</t>
  </si>
  <si>
    <t>OHI</t>
  </si>
  <si>
    <t>Specific learning disability</t>
  </si>
  <si>
    <t>SLD</t>
  </si>
  <si>
    <t>Traumatic brain injury</t>
  </si>
  <si>
    <t>TBI</t>
  </si>
  <si>
    <t>Visual impairment</t>
  </si>
  <si>
    <t>VI</t>
  </si>
  <si>
    <t>ELA03</t>
  </si>
  <si>
    <t>ELA04</t>
  </si>
  <si>
    <t>ELA05</t>
  </si>
  <si>
    <t>ELA06</t>
  </si>
  <si>
    <t>ELA07</t>
  </si>
  <si>
    <t>ELA08</t>
  </si>
  <si>
    <t>SLA03</t>
  </si>
  <si>
    <t>SLA04</t>
  </si>
  <si>
    <t>MAT03</t>
  </si>
  <si>
    <t>MAT04</t>
  </si>
  <si>
    <t>MAT05</t>
  </si>
  <si>
    <t>MAT06</t>
  </si>
  <si>
    <t>MAT07</t>
  </si>
  <si>
    <t>MAT08</t>
  </si>
  <si>
    <t>Y</t>
  </si>
  <si>
    <t>N</t>
  </si>
  <si>
    <t>TTS</t>
  </si>
  <si>
    <t>Oral script</t>
  </si>
  <si>
    <r>
      <t xml:space="preserve">Disability Code </t>
    </r>
    <r>
      <rPr>
        <sz val="10"/>
        <color rgb="FF000000"/>
        <rFont val="Calibri"/>
        <family val="2"/>
        <scheme val="minor"/>
      </rPr>
      <t>(select)</t>
    </r>
  </si>
  <si>
    <t>Sign presentation</t>
  </si>
  <si>
    <t>ELA/CLSA</t>
  </si>
  <si>
    <t>ELA</t>
  </si>
  <si>
    <t>CSLA</t>
  </si>
  <si>
    <r>
      <t xml:space="preserve"> Approved by CDE in Spring 2020?</t>
    </r>
    <r>
      <rPr>
        <sz val="10"/>
        <color rgb="FF000000"/>
        <rFont val="Calibri"/>
        <family val="2"/>
        <scheme val="minor"/>
      </rPr>
      <t xml:space="preserve"> 
(select Y/N)</t>
    </r>
  </si>
  <si>
    <r>
      <t xml:space="preserve"> Implemented on CMAS Spring 2019?</t>
    </r>
    <r>
      <rPr>
        <sz val="10"/>
        <color rgb="FF000000"/>
        <rFont val="Calibri"/>
        <family val="2"/>
        <scheme val="minor"/>
      </rPr>
      <t xml:space="preserve"> 
(select Y/N)</t>
    </r>
  </si>
  <si>
    <r>
      <t>ELA/CSLA</t>
    </r>
    <r>
      <rPr>
        <sz val="10"/>
        <color rgb="FF000000"/>
        <rFont val="Calibri"/>
        <family val="2"/>
        <scheme val="minor"/>
      </rPr>
      <t xml:space="preserve"> (select)</t>
    </r>
  </si>
  <si>
    <r>
      <t xml:space="preserve">SASID
</t>
    </r>
    <r>
      <rPr>
        <sz val="10"/>
        <color rgb="FF000000"/>
        <rFont val="Calibri"/>
        <family val="2"/>
        <scheme val="minor"/>
      </rPr>
      <t>(10-digit State ID)</t>
    </r>
  </si>
  <si>
    <r>
      <t xml:space="preserve">Date of Most Recent IEP/504 Meeting
</t>
    </r>
    <r>
      <rPr>
        <sz val="10"/>
        <color rgb="FF000000"/>
        <rFont val="Calibri"/>
        <family val="2"/>
        <scheme val="minor"/>
      </rPr>
      <t>(MM/DD/YYYY)</t>
    </r>
  </si>
  <si>
    <r>
      <t xml:space="preserve"> Modification
</t>
    </r>
    <r>
      <rPr>
        <sz val="10"/>
        <color rgb="FF000000"/>
        <rFont val="Calibri"/>
        <family val="2"/>
        <scheme val="minor"/>
      </rPr>
      <t>(select Text-to-Speech, Oral Script, Signed Presentation)</t>
    </r>
  </si>
  <si>
    <r>
      <rPr>
        <b/>
        <sz val="12"/>
        <color theme="0"/>
        <rFont val="Calibri"/>
        <family val="2"/>
        <scheme val="minor"/>
      </rPr>
      <t>Directions:</t>
    </r>
    <r>
      <rPr>
        <sz val="12"/>
        <color theme="0"/>
        <rFont val="Calibri"/>
        <family val="2"/>
        <scheme val="minor"/>
      </rPr>
      <t xml:space="preserve"> Add a record to this spreadsheet for each student in the school who intends to use auditory/signed presentation on the ELA/CSLA assessment. Upload the completed spreadsheet to your school folder on Synplicity by 12/1/2020. Email jessicawelch@cse.state.co.us when the completed spreadsheet is posted.  CDE will assign the appropriate modification in PearsonAccessnext for students who are verified for use of auditory/signed presentation of ELA/CSLA. DO NOT EMAIL THIS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</si>
</sst>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/d/yy\ h:mm\ AM/PM;@"/>
    <numFmt numFmtId="165" formatCode="0000"/>
    <numFmt numFmtId="166" formatCode="0000000000"/>
    <numFmt numFmtId="167" formatCode="m/d/yy;@"/>
    <numFmt numFmtId="168" formatCode="mm/dd/yyyy"/>
  </numFmts>
  <fonts count="14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/>
    <xf numFmtId="168" fontId="8" fillId="0" borderId="0" xfId="0" applyNumberFormat="1" applyFont="1" applyFill="1" applyBorder="1" applyAlignment="1">
      <alignment horizontal="right" wrapText="1"/>
    </xf>
    <xf numFmtId="0" fontId="0" fillId="0" borderId="0" xfId="0" applyNumberFormat="1" applyFill="1" applyBorder="1" applyAlignment="1" applyProtection="1">
      <alignment horizontal="left"/>
      <protection locked="0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ont="1" applyFill="1" applyBorder="1"/>
    <xf numFmtId="0" fontId="0" fillId="0" borderId="0" xfId="0" quotePrefix="1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168" fontId="0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0" fillId="0" borderId="3" xfId="0" applyBorder="1" applyAlignment="1">
      <alignment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165" fontId="4" fillId="5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5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zoomScaleNormal="100" workbookViewId="0">
      <selection activeCell="A2" sqref="A2"/>
    </sheetView>
  </sheetViews>
  <sheetFormatPr defaultRowHeight="14.5" x14ac:dyDescent="0.35"/>
  <cols>
    <col min="1" max="1" width="13.453125" customWidth="1"/>
    <col min="2" max="2" width="23.453125" customWidth="1"/>
    <col min="3" max="3" width="9.1796875" customWidth="1"/>
    <col min="4" max="4" width="24.7265625" customWidth="1"/>
    <col min="6" max="6" width="21.26953125" customWidth="1"/>
    <col min="7" max="7" width="22" customWidth="1"/>
    <col min="8" max="8" width="13.90625" customWidth="1"/>
    <col min="11" max="11" width="19.453125" customWidth="1"/>
    <col min="12" max="12" width="12.453125" customWidth="1"/>
    <col min="13" max="13" width="12.26953125" customWidth="1"/>
    <col min="14" max="14" width="33.1796875" customWidth="1"/>
    <col min="15" max="15" width="13.6328125" customWidth="1"/>
    <col min="16" max="16" width="13.1796875" customWidth="1"/>
    <col min="17" max="17" width="9.1796875" customWidth="1"/>
  </cols>
  <sheetData>
    <row r="1" spans="1:18" ht="59" customHeight="1" x14ac:dyDescent="0.35">
      <c r="A1" s="38" t="s">
        <v>264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</row>
    <row r="2" spans="1:18" x14ac:dyDescent="0.35">
      <c r="A2" s="1"/>
      <c r="B2" s="34" t="s">
        <v>0</v>
      </c>
      <c r="C2" s="34"/>
      <c r="D2" s="34" t="s">
        <v>1</v>
      </c>
      <c r="E2" s="34"/>
      <c r="F2" s="35" t="s">
        <v>2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pans="1:18" ht="65" x14ac:dyDescent="0.35">
      <c r="A3" s="24" t="s">
        <v>3</v>
      </c>
      <c r="B3" s="25" t="s">
        <v>4</v>
      </c>
      <c r="C3" s="26" t="s">
        <v>5</v>
      </c>
      <c r="D3" s="27" t="s">
        <v>6</v>
      </c>
      <c r="E3" s="28" t="s">
        <v>7</v>
      </c>
      <c r="F3" s="27" t="s">
        <v>8</v>
      </c>
      <c r="G3" s="27" t="s">
        <v>9</v>
      </c>
      <c r="H3" s="29" t="s">
        <v>261</v>
      </c>
      <c r="I3" s="27" t="s">
        <v>10</v>
      </c>
      <c r="J3" s="30" t="s">
        <v>11</v>
      </c>
      <c r="K3" s="30" t="s">
        <v>13</v>
      </c>
      <c r="L3" s="30" t="s">
        <v>253</v>
      </c>
      <c r="M3" s="31" t="s">
        <v>262</v>
      </c>
      <c r="N3" s="25" t="s">
        <v>263</v>
      </c>
      <c r="O3" s="25" t="s">
        <v>258</v>
      </c>
      <c r="P3" s="25" t="s">
        <v>259</v>
      </c>
      <c r="Q3" s="25" t="s">
        <v>260</v>
      </c>
      <c r="R3" s="25" t="s">
        <v>12</v>
      </c>
    </row>
    <row r="4" spans="1:18" s="8" customFormat="1" x14ac:dyDescent="0.35">
      <c r="A4" s="2"/>
      <c r="B4" s="3"/>
      <c r="C4" s="4" t="e">
        <f>VLOOKUP(B4,Sheet2!$A$1:$B$188,2,FALSE)</f>
        <v>#N/A</v>
      </c>
      <c r="D4" s="3"/>
      <c r="E4" s="5"/>
      <c r="F4" s="3"/>
      <c r="G4" s="3"/>
      <c r="H4" s="6"/>
      <c r="I4" s="6"/>
      <c r="J4" s="7"/>
      <c r="K4" s="22"/>
      <c r="L4" s="22"/>
      <c r="M4" s="2"/>
      <c r="N4" s="7"/>
      <c r="O4" s="7"/>
      <c r="P4" s="7"/>
      <c r="Q4" s="7"/>
      <c r="R4" s="7"/>
    </row>
    <row r="5" spans="1:18" s="8" customFormat="1" x14ac:dyDescent="0.35">
      <c r="A5" s="2"/>
      <c r="B5" s="3"/>
      <c r="C5" s="4" t="e">
        <f>VLOOKUP(B5,Sheet2!$A$1:$B$188,2,FALSE)</f>
        <v>#N/A</v>
      </c>
      <c r="D5" s="3"/>
      <c r="E5" s="5"/>
      <c r="F5" s="3"/>
      <c r="G5" s="3"/>
      <c r="H5" s="6"/>
      <c r="I5" s="6"/>
      <c r="J5" s="7"/>
      <c r="K5" s="7"/>
      <c r="L5" s="7"/>
      <c r="M5" s="9"/>
      <c r="N5" s="7"/>
      <c r="O5" s="7"/>
      <c r="P5" s="7"/>
      <c r="Q5" s="7"/>
      <c r="R5" s="7"/>
    </row>
    <row r="6" spans="1:18" s="8" customFormat="1" x14ac:dyDescent="0.35">
      <c r="A6" s="2"/>
      <c r="B6" s="3"/>
      <c r="C6" s="4" t="e">
        <f>VLOOKUP(B6,Sheet2!$A$1:$B$188,2,FALSE)</f>
        <v>#N/A</v>
      </c>
      <c r="D6" s="3"/>
      <c r="E6" s="5"/>
      <c r="F6" s="3"/>
      <c r="G6" s="3"/>
      <c r="H6" s="6"/>
      <c r="I6" s="6"/>
      <c r="J6" s="7"/>
      <c r="K6" s="7"/>
      <c r="L6" s="7"/>
      <c r="M6" s="9"/>
      <c r="N6" s="7"/>
      <c r="O6" s="7"/>
      <c r="P6" s="7"/>
      <c r="Q6" s="7"/>
      <c r="R6" s="7"/>
    </row>
    <row r="7" spans="1:18" s="8" customFormat="1" x14ac:dyDescent="0.35">
      <c r="A7" s="2"/>
      <c r="B7" s="3"/>
      <c r="C7" s="4" t="e">
        <f>VLOOKUP(B7,Sheet2!$A$1:$B$188,2,FALSE)</f>
        <v>#N/A</v>
      </c>
      <c r="D7" s="3"/>
      <c r="E7" s="5"/>
      <c r="F7" s="3"/>
      <c r="G7" s="3"/>
      <c r="H7" s="6"/>
      <c r="I7" s="6"/>
      <c r="J7" s="7"/>
      <c r="K7" s="7"/>
      <c r="L7" s="7"/>
      <c r="M7" s="9"/>
      <c r="N7" s="7"/>
      <c r="O7" s="7"/>
      <c r="P7" s="7"/>
      <c r="Q7" s="7"/>
      <c r="R7" s="7"/>
    </row>
    <row r="8" spans="1:18" s="8" customFormat="1" x14ac:dyDescent="0.35">
      <c r="A8" s="2"/>
      <c r="B8" s="3"/>
      <c r="C8" s="4" t="e">
        <f>VLOOKUP(B8,Sheet2!$A$1:$B$188,2,FALSE)</f>
        <v>#N/A</v>
      </c>
      <c r="D8" s="3"/>
      <c r="E8" s="5"/>
      <c r="F8" s="3"/>
      <c r="G8" s="3"/>
      <c r="H8" s="6"/>
      <c r="I8" s="6"/>
      <c r="J8" s="7"/>
      <c r="K8" s="7"/>
      <c r="L8" s="7"/>
      <c r="M8" s="2"/>
      <c r="N8" s="7"/>
      <c r="O8" s="7"/>
      <c r="P8" s="7"/>
      <c r="Q8" s="7"/>
      <c r="R8" s="7"/>
    </row>
    <row r="9" spans="1:18" s="8" customFormat="1" x14ac:dyDescent="0.35">
      <c r="A9" s="2"/>
      <c r="B9" s="10"/>
      <c r="C9" s="4" t="e">
        <f>VLOOKUP(B9,Sheet2!$A$1:$B$188,2,FALSE)</f>
        <v>#N/A</v>
      </c>
      <c r="D9" s="7"/>
      <c r="E9" s="11"/>
      <c r="F9" s="12"/>
      <c r="G9" s="12"/>
      <c r="H9" s="13"/>
      <c r="I9" s="6"/>
      <c r="J9" s="7"/>
      <c r="K9" s="7"/>
      <c r="L9" s="7"/>
      <c r="M9" s="2"/>
      <c r="N9" s="7"/>
      <c r="O9" s="7"/>
      <c r="P9" s="7"/>
      <c r="Q9" s="7"/>
      <c r="R9" s="7"/>
    </row>
    <row r="10" spans="1:18" s="8" customFormat="1" x14ac:dyDescent="0.35">
      <c r="A10" s="2"/>
      <c r="B10" s="14"/>
      <c r="C10" s="4" t="e">
        <f>VLOOKUP(B10,Sheet2!$A$1:$B$188,2,FALSE)</f>
        <v>#N/A</v>
      </c>
      <c r="D10" s="3"/>
      <c r="E10" s="5"/>
      <c r="F10" s="3"/>
      <c r="G10" s="3"/>
      <c r="H10" s="13"/>
      <c r="I10" s="6"/>
      <c r="J10" s="7"/>
      <c r="K10" s="7"/>
      <c r="L10" s="7"/>
      <c r="M10" s="2"/>
      <c r="N10" s="7"/>
      <c r="O10" s="7"/>
      <c r="P10" s="7"/>
      <c r="Q10" s="7"/>
      <c r="R10" s="7"/>
    </row>
    <row r="11" spans="1:18" s="8" customFormat="1" x14ac:dyDescent="0.35">
      <c r="A11" s="2"/>
      <c r="B11" s="14"/>
      <c r="C11" s="4" t="e">
        <f>VLOOKUP(B11,Sheet2!$A$1:$B$188,2,FALSE)</f>
        <v>#N/A</v>
      </c>
      <c r="D11" s="3"/>
      <c r="E11" s="5"/>
      <c r="F11" s="3"/>
      <c r="G11" s="3"/>
      <c r="H11" s="13"/>
      <c r="I11" s="6"/>
      <c r="J11" s="7"/>
      <c r="K11" s="7"/>
      <c r="L11" s="7"/>
      <c r="M11" s="2"/>
      <c r="N11" s="7"/>
      <c r="O11" s="7"/>
      <c r="P11" s="7"/>
      <c r="Q11" s="7"/>
      <c r="R11" s="7"/>
    </row>
    <row r="12" spans="1:18" s="8" customFormat="1" x14ac:dyDescent="0.35">
      <c r="A12" s="2"/>
      <c r="B12" s="14"/>
      <c r="C12" s="4" t="e">
        <f>VLOOKUP(B12,Sheet2!$A$1:$B$188,2,FALSE)</f>
        <v>#N/A</v>
      </c>
      <c r="D12" s="3"/>
      <c r="E12" s="5"/>
      <c r="F12" s="3"/>
      <c r="G12" s="3"/>
      <c r="H12" s="13"/>
      <c r="I12" s="6"/>
      <c r="J12" s="7"/>
      <c r="K12" s="7"/>
      <c r="L12" s="7"/>
      <c r="M12" s="2"/>
      <c r="N12" s="7"/>
      <c r="O12" s="7"/>
      <c r="P12" s="7"/>
      <c r="Q12" s="7"/>
      <c r="R12" s="7"/>
    </row>
    <row r="13" spans="1:18" s="8" customFormat="1" x14ac:dyDescent="0.35">
      <c r="A13" s="2"/>
      <c r="B13" s="14"/>
      <c r="C13" s="4" t="e">
        <f>VLOOKUP(B13,Sheet2!$A$1:$B$188,2,FALSE)</f>
        <v>#N/A</v>
      </c>
      <c r="D13" s="3"/>
      <c r="E13" s="5"/>
      <c r="F13" s="3"/>
      <c r="G13" s="3"/>
      <c r="H13" s="13"/>
      <c r="I13" s="6"/>
      <c r="J13" s="7"/>
      <c r="K13" s="7"/>
      <c r="L13" s="7"/>
      <c r="M13" s="2"/>
      <c r="N13" s="7"/>
      <c r="O13" s="7"/>
      <c r="P13" s="7"/>
      <c r="Q13" s="7"/>
      <c r="R13" s="7"/>
    </row>
    <row r="14" spans="1:18" s="8" customFormat="1" x14ac:dyDescent="0.35">
      <c r="A14" s="2"/>
      <c r="B14" s="14"/>
      <c r="C14" s="4" t="e">
        <f>VLOOKUP(B14,Sheet2!$A$1:$B$188,2,FALSE)</f>
        <v>#N/A</v>
      </c>
      <c r="D14" s="3"/>
      <c r="E14" s="5"/>
      <c r="F14" s="3"/>
      <c r="G14" s="3"/>
      <c r="H14" s="13"/>
      <c r="I14" s="6"/>
      <c r="J14" s="7"/>
      <c r="K14" s="7"/>
      <c r="L14" s="7"/>
      <c r="M14" s="2"/>
      <c r="N14" s="7"/>
      <c r="O14" s="7"/>
      <c r="P14" s="7"/>
      <c r="Q14" s="7"/>
      <c r="R14" s="7"/>
    </row>
    <row r="15" spans="1:18" s="8" customFormat="1" x14ac:dyDescent="0.35">
      <c r="A15" s="2"/>
      <c r="B15" s="14"/>
      <c r="C15" s="4" t="e">
        <f>VLOOKUP(B15,Sheet2!$A$1:$B$188,2,FALSE)</f>
        <v>#N/A</v>
      </c>
      <c r="D15" s="3"/>
      <c r="E15" s="5"/>
      <c r="F15" s="3"/>
      <c r="G15" s="3"/>
      <c r="H15" s="13"/>
      <c r="I15" s="6"/>
      <c r="J15" s="7"/>
      <c r="K15" s="7"/>
      <c r="L15" s="7"/>
      <c r="M15" s="2"/>
      <c r="N15" s="7"/>
      <c r="O15" s="7"/>
      <c r="P15" s="7"/>
      <c r="Q15" s="7"/>
      <c r="R15" s="7"/>
    </row>
    <row r="16" spans="1:18" s="8" customFormat="1" x14ac:dyDescent="0.35">
      <c r="A16" s="2"/>
      <c r="B16" s="14"/>
      <c r="C16" s="4" t="e">
        <f>VLOOKUP(B16,Sheet2!$A$1:$B$188,2,FALSE)</f>
        <v>#N/A</v>
      </c>
      <c r="D16" s="3"/>
      <c r="E16" s="5"/>
      <c r="F16" s="3"/>
      <c r="G16" s="3"/>
      <c r="H16" s="13"/>
      <c r="I16" s="6"/>
      <c r="J16" s="7"/>
      <c r="K16" s="7"/>
      <c r="L16" s="7"/>
      <c r="M16" s="2"/>
      <c r="N16" s="7"/>
      <c r="O16" s="7"/>
      <c r="P16" s="7"/>
      <c r="Q16" s="7"/>
      <c r="R16" s="7"/>
    </row>
    <row r="17" spans="1:18" s="8" customFormat="1" x14ac:dyDescent="0.35">
      <c r="A17" s="2"/>
      <c r="B17" s="14"/>
      <c r="C17" s="4" t="e">
        <f>VLOOKUP(B17,Sheet2!$A$1:$B$188,2,FALSE)</f>
        <v>#N/A</v>
      </c>
      <c r="D17" s="15"/>
      <c r="E17" s="5"/>
      <c r="F17" s="15"/>
      <c r="G17" s="15"/>
      <c r="H17" s="13"/>
      <c r="I17" s="6"/>
      <c r="J17" s="7"/>
      <c r="K17" s="7"/>
      <c r="L17" s="7"/>
      <c r="M17" s="2"/>
      <c r="N17" s="7"/>
      <c r="O17" s="7"/>
      <c r="P17" s="7"/>
      <c r="Q17" s="7"/>
      <c r="R17" s="7"/>
    </row>
    <row r="18" spans="1:18" s="8" customFormat="1" x14ac:dyDescent="0.35">
      <c r="A18" s="2"/>
      <c r="B18" s="14"/>
      <c r="C18" s="4" t="e">
        <f>VLOOKUP(B18,Sheet2!$A$1:$B$188,2,FALSE)</f>
        <v>#N/A</v>
      </c>
      <c r="D18" s="15"/>
      <c r="E18" s="5"/>
      <c r="F18" s="15"/>
      <c r="G18" s="15"/>
      <c r="H18" s="13"/>
      <c r="I18" s="6"/>
      <c r="J18" s="7"/>
      <c r="K18" s="7"/>
      <c r="L18" s="7"/>
      <c r="M18" s="2"/>
      <c r="N18" s="7"/>
      <c r="O18" s="7"/>
      <c r="P18" s="7"/>
      <c r="Q18" s="7"/>
      <c r="R18" s="7"/>
    </row>
    <row r="19" spans="1:18" s="8" customFormat="1" x14ac:dyDescent="0.35">
      <c r="A19" s="2"/>
      <c r="B19" s="14"/>
      <c r="C19" s="4" t="e">
        <f>VLOOKUP(B19,Sheet2!$A$1:$B$188,2,FALSE)</f>
        <v>#N/A</v>
      </c>
      <c r="D19" s="15"/>
      <c r="E19" s="5"/>
      <c r="F19" s="15"/>
      <c r="G19" s="15"/>
      <c r="H19" s="13"/>
      <c r="I19" s="6"/>
      <c r="J19" s="7"/>
      <c r="K19" s="7"/>
      <c r="L19" s="7"/>
      <c r="M19" s="2"/>
      <c r="N19" s="7"/>
      <c r="O19" s="7"/>
      <c r="P19" s="7"/>
      <c r="Q19" s="7"/>
      <c r="R19" s="7"/>
    </row>
    <row r="20" spans="1:18" s="8" customFormat="1" x14ac:dyDescent="0.35">
      <c r="A20" s="2"/>
      <c r="B20" s="14"/>
      <c r="C20" s="4" t="e">
        <f>VLOOKUP(B20,Sheet2!$A$1:$B$188,2,FALSE)</f>
        <v>#N/A</v>
      </c>
      <c r="D20" s="15"/>
      <c r="E20" s="5"/>
      <c r="F20" s="15"/>
      <c r="G20" s="15"/>
      <c r="H20" s="13"/>
      <c r="I20" s="6"/>
      <c r="J20" s="7"/>
      <c r="K20" s="7"/>
      <c r="L20" s="7"/>
      <c r="M20" s="2"/>
      <c r="N20" s="7"/>
      <c r="O20" s="7"/>
      <c r="P20" s="7"/>
      <c r="Q20" s="7"/>
      <c r="R20" s="7"/>
    </row>
    <row r="21" spans="1:18" s="8" customFormat="1" x14ac:dyDescent="0.35">
      <c r="A21" s="2"/>
      <c r="B21" s="14"/>
      <c r="C21" s="4" t="e">
        <f>VLOOKUP(B21,Sheet2!$A$1:$B$188,2,FALSE)</f>
        <v>#N/A</v>
      </c>
      <c r="D21" s="15"/>
      <c r="E21" s="5"/>
      <c r="F21" s="15"/>
      <c r="G21" s="15"/>
      <c r="H21" s="13"/>
      <c r="I21" s="6"/>
      <c r="J21" s="7"/>
      <c r="K21" s="7"/>
      <c r="L21" s="7"/>
      <c r="M21" s="2"/>
      <c r="N21" s="7"/>
      <c r="O21" s="7"/>
      <c r="P21" s="7"/>
      <c r="Q21" s="7"/>
      <c r="R21" s="7"/>
    </row>
    <row r="22" spans="1:18" s="8" customFormat="1" x14ac:dyDescent="0.35">
      <c r="A22" s="2"/>
      <c r="B22" s="14"/>
      <c r="C22" s="4" t="e">
        <f>VLOOKUP(B22,Sheet2!$A$1:$B$188,2,FALSE)</f>
        <v>#N/A</v>
      </c>
      <c r="D22" s="15"/>
      <c r="E22" s="5"/>
      <c r="F22" s="15"/>
      <c r="G22" s="15"/>
      <c r="H22" s="13"/>
      <c r="I22" s="6"/>
      <c r="J22" s="7"/>
      <c r="K22" s="7"/>
      <c r="L22" s="7"/>
      <c r="M22" s="2"/>
      <c r="N22" s="7"/>
      <c r="O22" s="7"/>
      <c r="P22" s="7"/>
      <c r="Q22" s="7"/>
      <c r="R22" s="7"/>
    </row>
    <row r="23" spans="1:18" s="8" customFormat="1" x14ac:dyDescent="0.35">
      <c r="A23" s="2"/>
      <c r="B23" s="14"/>
      <c r="C23" s="4" t="e">
        <f>VLOOKUP(B23,Sheet2!$A$1:$B$188,2,FALSE)</f>
        <v>#N/A</v>
      </c>
      <c r="D23" s="15"/>
      <c r="E23" s="5"/>
      <c r="F23" s="15"/>
      <c r="G23" s="15"/>
      <c r="H23" s="16"/>
      <c r="I23" s="16"/>
      <c r="J23" s="17"/>
      <c r="K23" s="17"/>
      <c r="L23" s="17"/>
      <c r="M23" s="18"/>
      <c r="N23" s="7"/>
      <c r="O23" s="7"/>
      <c r="P23" s="7"/>
      <c r="Q23" s="7"/>
      <c r="R23" s="7"/>
    </row>
    <row r="24" spans="1:18" s="8" customFormat="1" x14ac:dyDescent="0.35">
      <c r="A24" s="2"/>
      <c r="B24" s="14"/>
      <c r="C24" s="4" t="e">
        <f>VLOOKUP(B24,Sheet2!$A$1:$B$188,2,FALSE)</f>
        <v>#N/A</v>
      </c>
      <c r="D24" s="15"/>
      <c r="E24" s="5"/>
      <c r="F24" s="15"/>
      <c r="G24" s="15"/>
      <c r="H24" s="16"/>
      <c r="I24" s="16"/>
      <c r="J24" s="17"/>
      <c r="K24" s="17"/>
      <c r="L24" s="17"/>
      <c r="M24" s="18"/>
      <c r="N24" s="7"/>
      <c r="O24" s="7"/>
      <c r="P24" s="7"/>
      <c r="Q24" s="7"/>
      <c r="R24" s="7"/>
    </row>
    <row r="25" spans="1:18" s="8" customFormat="1" x14ac:dyDescent="0.35">
      <c r="A25" s="2"/>
      <c r="B25" s="14"/>
      <c r="C25" s="4" t="e">
        <f>VLOOKUP(B25,Sheet2!$A$1:$B$188,2,FALSE)</f>
        <v>#N/A</v>
      </c>
      <c r="D25" s="15"/>
      <c r="E25" s="5"/>
      <c r="F25" s="15"/>
      <c r="G25" s="15"/>
      <c r="H25" s="16"/>
      <c r="I25" s="16"/>
      <c r="J25" s="17"/>
      <c r="K25" s="17"/>
      <c r="L25" s="17"/>
      <c r="M25" s="18"/>
      <c r="N25" s="7"/>
      <c r="O25" s="7"/>
      <c r="P25" s="7"/>
      <c r="Q25" s="7"/>
      <c r="R25" s="7"/>
    </row>
    <row r="26" spans="1:18" s="8" customFormat="1" x14ac:dyDescent="0.35">
      <c r="A26" s="2"/>
      <c r="B26" s="14"/>
      <c r="C26" s="4" t="e">
        <f>VLOOKUP(B26,Sheet2!$A$1:$B$188,2,FALSE)</f>
        <v>#N/A</v>
      </c>
      <c r="D26" s="15"/>
      <c r="E26" s="5"/>
      <c r="F26" s="15"/>
      <c r="G26" s="15"/>
      <c r="H26" s="16"/>
      <c r="I26" s="16"/>
      <c r="J26" s="17"/>
      <c r="K26" s="17"/>
      <c r="L26" s="17"/>
      <c r="M26" s="18"/>
      <c r="N26" s="7"/>
      <c r="O26" s="7"/>
      <c r="P26" s="7"/>
      <c r="Q26" s="7"/>
      <c r="R26" s="7"/>
    </row>
    <row r="27" spans="1:18" s="8" customFormat="1" ht="15.5" x14ac:dyDescent="0.35">
      <c r="A27" s="2"/>
      <c r="B27" s="14"/>
      <c r="C27" s="4" t="e">
        <f>VLOOKUP(B27,Sheet2!$A$1:$B$188,2,FALSE)</f>
        <v>#N/A</v>
      </c>
      <c r="D27" s="3"/>
      <c r="E27" s="5"/>
      <c r="F27" s="3"/>
      <c r="G27" s="3"/>
      <c r="H27" s="19"/>
      <c r="I27" s="6"/>
      <c r="J27" s="7"/>
      <c r="K27" s="7"/>
      <c r="L27" s="7"/>
      <c r="M27" s="2"/>
      <c r="N27" s="7"/>
      <c r="O27" s="7"/>
      <c r="P27" s="7"/>
      <c r="Q27" s="7"/>
      <c r="R27" s="7"/>
    </row>
    <row r="28" spans="1:18" s="8" customFormat="1" x14ac:dyDescent="0.35">
      <c r="A28" s="2"/>
      <c r="B28" s="14"/>
      <c r="C28" s="4" t="e">
        <f>VLOOKUP(B28,Sheet2!$A$1:$B$188,2,FALSE)</f>
        <v>#N/A</v>
      </c>
      <c r="D28" s="3"/>
      <c r="E28" s="5"/>
      <c r="F28" s="3"/>
      <c r="G28" s="3"/>
      <c r="H28" s="13"/>
      <c r="I28" s="6"/>
      <c r="J28" s="7"/>
      <c r="K28" s="7"/>
      <c r="L28" s="7"/>
      <c r="M28" s="2"/>
      <c r="N28" s="7"/>
      <c r="O28" s="7"/>
      <c r="P28" s="7"/>
      <c r="Q28" s="7"/>
      <c r="R28" s="7"/>
    </row>
    <row r="29" spans="1:18" s="8" customFormat="1" x14ac:dyDescent="0.35">
      <c r="A29" s="2"/>
      <c r="B29" s="14"/>
      <c r="C29" s="4" t="e">
        <f>VLOOKUP(B29,Sheet2!$A$1:$B$188,2,FALSE)</f>
        <v>#N/A</v>
      </c>
      <c r="D29" s="3"/>
      <c r="E29" s="5"/>
      <c r="F29" s="3"/>
      <c r="G29" s="3"/>
      <c r="H29" s="13"/>
      <c r="I29" s="6"/>
      <c r="J29" s="7"/>
      <c r="K29" s="7"/>
      <c r="L29" s="7"/>
      <c r="M29" s="2"/>
      <c r="N29" s="7"/>
      <c r="O29" s="7"/>
      <c r="P29" s="7"/>
      <c r="Q29" s="7"/>
      <c r="R29" s="7"/>
    </row>
    <row r="30" spans="1:18" s="8" customFormat="1" x14ac:dyDescent="0.35">
      <c r="A30" s="2"/>
      <c r="B30" s="14"/>
      <c r="C30" s="4" t="e">
        <f>VLOOKUP(B30,Sheet2!$A$1:$B$188,2,FALSE)</f>
        <v>#N/A</v>
      </c>
      <c r="D30" s="3"/>
      <c r="E30" s="5"/>
      <c r="F30" s="3"/>
      <c r="G30" s="3"/>
      <c r="H30" s="13"/>
      <c r="I30" s="6"/>
      <c r="J30" s="7"/>
      <c r="K30" s="7"/>
      <c r="L30" s="7"/>
      <c r="M30" s="2"/>
      <c r="N30" s="7"/>
      <c r="O30" s="7"/>
      <c r="P30" s="7"/>
      <c r="Q30" s="7"/>
      <c r="R30" s="7"/>
    </row>
    <row r="31" spans="1:18" s="8" customFormat="1" x14ac:dyDescent="0.35">
      <c r="A31" s="2"/>
      <c r="B31" s="14"/>
      <c r="C31" s="4" t="e">
        <f>VLOOKUP(B31,Sheet2!$A$1:$B$188,2,FALSE)</f>
        <v>#N/A</v>
      </c>
      <c r="D31" s="3"/>
      <c r="E31" s="5"/>
      <c r="F31" s="3"/>
      <c r="G31" s="3"/>
      <c r="H31" s="13"/>
      <c r="I31" s="6"/>
      <c r="J31" s="7"/>
      <c r="K31" s="7"/>
      <c r="L31" s="7"/>
      <c r="M31" s="2"/>
      <c r="N31" s="7"/>
      <c r="O31" s="7"/>
      <c r="P31" s="7"/>
      <c r="Q31" s="7"/>
      <c r="R31" s="7"/>
    </row>
    <row r="32" spans="1:18" s="8" customFormat="1" x14ac:dyDescent="0.35">
      <c r="A32" s="2"/>
      <c r="B32" s="14"/>
      <c r="C32" s="4" t="e">
        <f>VLOOKUP(B32,Sheet2!$A$1:$B$188,2,FALSE)</f>
        <v>#N/A</v>
      </c>
      <c r="D32" s="3"/>
      <c r="E32" s="5"/>
      <c r="F32" s="3"/>
      <c r="G32" s="3"/>
      <c r="H32" s="13"/>
      <c r="I32" s="6"/>
      <c r="J32" s="7"/>
      <c r="K32" s="7"/>
      <c r="L32" s="7"/>
      <c r="M32" s="2"/>
      <c r="N32" s="7"/>
      <c r="O32" s="7"/>
      <c r="P32" s="7"/>
      <c r="Q32" s="7"/>
      <c r="R32" s="7"/>
    </row>
    <row r="33" spans="1:18" s="8" customFormat="1" x14ac:dyDescent="0.35">
      <c r="A33" s="2"/>
      <c r="B33" s="14"/>
      <c r="C33" s="4" t="e">
        <f>VLOOKUP(B33,Sheet2!$A$1:$B$188,2,FALSE)</f>
        <v>#N/A</v>
      </c>
      <c r="D33" s="3"/>
      <c r="E33" s="5"/>
      <c r="F33" s="3"/>
      <c r="G33" s="3"/>
      <c r="H33" s="13"/>
      <c r="I33" s="6"/>
      <c r="J33" s="7"/>
      <c r="K33" s="7"/>
      <c r="L33" s="7"/>
      <c r="M33" s="2"/>
      <c r="N33" s="7"/>
      <c r="O33" s="7"/>
      <c r="P33" s="7"/>
      <c r="Q33" s="7"/>
      <c r="R33" s="7"/>
    </row>
    <row r="34" spans="1:18" s="8" customFormat="1" x14ac:dyDescent="0.35">
      <c r="A34" s="2"/>
      <c r="B34" s="14"/>
      <c r="C34" s="4" t="e">
        <f>VLOOKUP(B34,Sheet2!$A$1:$B$188,2,FALSE)</f>
        <v>#N/A</v>
      </c>
      <c r="D34" s="3"/>
      <c r="E34" s="5"/>
      <c r="F34" s="3"/>
      <c r="G34" s="3"/>
      <c r="H34" s="13"/>
      <c r="I34" s="6"/>
      <c r="J34" s="7"/>
      <c r="K34" s="7"/>
      <c r="L34" s="7"/>
      <c r="M34" s="2"/>
      <c r="N34" s="7"/>
      <c r="O34" s="7"/>
      <c r="P34" s="7"/>
      <c r="Q34" s="7"/>
      <c r="R34" s="7"/>
    </row>
    <row r="35" spans="1:18" s="8" customFormat="1" x14ac:dyDescent="0.35">
      <c r="A35" s="2"/>
      <c r="B35" s="14"/>
      <c r="C35" s="4" t="e">
        <f>VLOOKUP(B35,Sheet2!$A$1:$B$188,2,FALSE)</f>
        <v>#N/A</v>
      </c>
      <c r="D35" s="3"/>
      <c r="E35" s="5"/>
      <c r="F35" s="3"/>
      <c r="G35" s="3"/>
      <c r="H35" s="6"/>
      <c r="I35" s="6"/>
      <c r="J35" s="7"/>
      <c r="K35" s="7"/>
      <c r="L35" s="7"/>
      <c r="M35" s="2"/>
      <c r="N35" s="7"/>
      <c r="O35" s="7"/>
      <c r="P35" s="7"/>
      <c r="Q35" s="7"/>
      <c r="R35" s="7"/>
    </row>
    <row r="36" spans="1:18" s="8" customFormat="1" x14ac:dyDescent="0.35">
      <c r="A36" s="2"/>
      <c r="B36" s="14"/>
      <c r="C36" s="4" t="e">
        <f>VLOOKUP(B36,Sheet2!$A$1:$B$188,2,FALSE)</f>
        <v>#N/A</v>
      </c>
      <c r="D36" s="3"/>
      <c r="E36" s="5"/>
      <c r="F36" s="3"/>
      <c r="G36" s="3"/>
      <c r="H36" s="6"/>
      <c r="I36" s="6"/>
      <c r="J36" s="7"/>
      <c r="K36" s="7"/>
      <c r="L36" s="7"/>
      <c r="M36" s="2"/>
      <c r="N36" s="7"/>
      <c r="O36" s="7"/>
      <c r="P36" s="7"/>
      <c r="Q36" s="7"/>
      <c r="R36" s="7"/>
    </row>
    <row r="37" spans="1:18" s="8" customFormat="1" x14ac:dyDescent="0.35">
      <c r="A37" s="2"/>
      <c r="B37" s="14"/>
      <c r="C37" s="4" t="e">
        <f>VLOOKUP(B37,Sheet2!$A$1:$B$188,2,FALSE)</f>
        <v>#N/A</v>
      </c>
      <c r="D37" s="3"/>
      <c r="E37" s="5"/>
      <c r="F37" s="3"/>
      <c r="G37" s="3"/>
      <c r="H37" s="6"/>
      <c r="I37" s="6"/>
      <c r="J37" s="7"/>
      <c r="K37" s="7"/>
      <c r="L37" s="7"/>
      <c r="M37" s="2"/>
      <c r="N37" s="7"/>
      <c r="O37" s="7"/>
      <c r="P37" s="7"/>
      <c r="Q37" s="7"/>
      <c r="R37" s="7"/>
    </row>
    <row r="38" spans="1:18" s="8" customFormat="1" x14ac:dyDescent="0.35">
      <c r="A38" s="2"/>
      <c r="B38" s="14"/>
      <c r="C38" s="4" t="e">
        <f>VLOOKUP(B38,Sheet2!$A$1:$B$188,2,FALSE)</f>
        <v>#N/A</v>
      </c>
      <c r="D38" s="3"/>
      <c r="E38" s="5"/>
      <c r="F38" s="3"/>
      <c r="G38" s="3"/>
      <c r="H38" s="6"/>
      <c r="I38" s="6"/>
      <c r="J38" s="7"/>
      <c r="K38" s="7"/>
      <c r="L38" s="7"/>
      <c r="M38" s="2"/>
      <c r="N38" s="7"/>
      <c r="O38" s="7"/>
      <c r="P38" s="7"/>
      <c r="Q38" s="7"/>
      <c r="R38" s="7"/>
    </row>
    <row r="39" spans="1:18" s="8" customFormat="1" x14ac:dyDescent="0.35">
      <c r="A39" s="2"/>
      <c r="B39" s="14"/>
      <c r="C39" s="4" t="e">
        <f>VLOOKUP(B39,Sheet2!$A$1:$B$188,2,FALSE)</f>
        <v>#N/A</v>
      </c>
      <c r="D39" s="3"/>
      <c r="E39" s="5"/>
      <c r="F39" s="3"/>
      <c r="G39" s="3"/>
      <c r="H39" s="6"/>
      <c r="I39" s="6"/>
      <c r="J39" s="7"/>
      <c r="K39" s="7"/>
      <c r="L39" s="7"/>
      <c r="M39" s="2"/>
      <c r="N39" s="7"/>
      <c r="O39" s="7"/>
      <c r="P39" s="7"/>
      <c r="Q39" s="7"/>
      <c r="R39" s="7"/>
    </row>
    <row r="40" spans="1:18" s="8" customFormat="1" x14ac:dyDescent="0.35">
      <c r="A40" s="2"/>
      <c r="B40" s="14"/>
      <c r="C40" s="4" t="e">
        <f>VLOOKUP(B40,Sheet2!$A$1:$B$188,2,FALSE)</f>
        <v>#N/A</v>
      </c>
      <c r="D40" s="3"/>
      <c r="E40" s="5"/>
      <c r="F40" s="3"/>
      <c r="G40" s="3"/>
      <c r="H40" s="6"/>
      <c r="I40" s="6"/>
      <c r="J40" s="7"/>
      <c r="K40" s="7"/>
      <c r="L40" s="7"/>
      <c r="M40" s="2"/>
      <c r="N40" s="7"/>
      <c r="O40" s="7"/>
      <c r="P40" s="7"/>
      <c r="Q40" s="7"/>
      <c r="R40" s="7"/>
    </row>
    <row r="41" spans="1:18" s="8" customFormat="1" x14ac:dyDescent="0.35">
      <c r="A41" s="2"/>
      <c r="B41" s="14"/>
      <c r="C41" s="4" t="e">
        <f>VLOOKUP(B41,Sheet2!$A$1:$B$188,2,FALSE)</f>
        <v>#N/A</v>
      </c>
      <c r="D41" s="3"/>
      <c r="E41" s="5"/>
      <c r="F41" s="3"/>
      <c r="G41" s="3"/>
      <c r="H41" s="6"/>
      <c r="I41" s="6"/>
      <c r="J41" s="7"/>
      <c r="K41" s="7"/>
      <c r="L41" s="7"/>
      <c r="M41" s="2"/>
      <c r="N41" s="7"/>
      <c r="O41" s="7"/>
      <c r="P41" s="7"/>
      <c r="Q41" s="7"/>
      <c r="R41" s="7"/>
    </row>
    <row r="42" spans="1:18" s="8" customFormat="1" x14ac:dyDescent="0.35">
      <c r="A42" s="2"/>
      <c r="B42" s="14"/>
      <c r="C42" s="4" t="e">
        <f>VLOOKUP(B42,Sheet2!$A$1:$B$188,2,FALSE)</f>
        <v>#N/A</v>
      </c>
      <c r="D42" s="3"/>
      <c r="E42" s="5"/>
      <c r="F42" s="3"/>
      <c r="G42" s="3"/>
      <c r="H42" s="6"/>
      <c r="I42" s="6"/>
      <c r="J42" s="7"/>
      <c r="K42" s="7"/>
      <c r="L42" s="7"/>
      <c r="M42" s="2"/>
      <c r="N42" s="7"/>
      <c r="O42" s="7"/>
      <c r="P42" s="7"/>
      <c r="Q42" s="7"/>
      <c r="R42" s="7"/>
    </row>
    <row r="43" spans="1:18" s="8" customFormat="1" x14ac:dyDescent="0.35">
      <c r="A43" s="2"/>
      <c r="B43" s="14"/>
      <c r="C43" s="4" t="e">
        <f>VLOOKUP(B43,Sheet2!$A$1:$B$188,2,FALSE)</f>
        <v>#N/A</v>
      </c>
      <c r="D43" s="3"/>
      <c r="E43" s="5"/>
      <c r="F43" s="3"/>
      <c r="G43" s="3"/>
      <c r="H43" s="6"/>
      <c r="I43" s="6"/>
      <c r="J43" s="7"/>
      <c r="K43" s="7"/>
      <c r="L43" s="7"/>
      <c r="M43" s="2"/>
      <c r="N43" s="7"/>
      <c r="O43" s="7"/>
      <c r="P43" s="7"/>
      <c r="Q43" s="7"/>
      <c r="R43" s="7"/>
    </row>
    <row r="44" spans="1:18" s="8" customFormat="1" x14ac:dyDescent="0.35">
      <c r="A44" s="2"/>
      <c r="B44" s="14"/>
      <c r="C44" s="4" t="e">
        <f>VLOOKUP(B44,Sheet2!$A$1:$B$188,2,FALSE)</f>
        <v>#N/A</v>
      </c>
      <c r="D44" s="3"/>
      <c r="E44" s="5"/>
      <c r="F44" s="3"/>
      <c r="G44" s="3"/>
      <c r="H44" s="6"/>
      <c r="I44" s="6"/>
      <c r="J44" s="7"/>
      <c r="K44" s="7"/>
      <c r="L44" s="7"/>
      <c r="M44" s="2"/>
      <c r="N44" s="7"/>
      <c r="O44" s="7"/>
      <c r="P44" s="7"/>
      <c r="Q44" s="7"/>
      <c r="R44" s="7"/>
    </row>
    <row r="45" spans="1:18" s="8" customFormat="1" x14ac:dyDescent="0.35">
      <c r="A45" s="2"/>
      <c r="B45" s="14"/>
      <c r="C45" s="4" t="e">
        <f>VLOOKUP(B45,Sheet2!$A$1:$B$188,2,FALSE)</f>
        <v>#N/A</v>
      </c>
      <c r="D45" s="3"/>
      <c r="E45" s="5"/>
      <c r="F45" s="3"/>
      <c r="G45" s="3"/>
      <c r="H45" s="6"/>
      <c r="I45" s="6"/>
      <c r="J45" s="7"/>
      <c r="K45" s="7"/>
      <c r="L45" s="7"/>
      <c r="M45" s="2"/>
      <c r="N45" s="7"/>
      <c r="O45" s="7"/>
      <c r="P45" s="7"/>
      <c r="Q45" s="7"/>
      <c r="R45" s="7"/>
    </row>
    <row r="46" spans="1:18" s="8" customFormat="1" x14ac:dyDescent="0.35">
      <c r="A46" s="2"/>
      <c r="B46" s="14"/>
      <c r="C46" s="4" t="e">
        <f>VLOOKUP(B46,Sheet2!$A$1:$B$188,2,FALSE)</f>
        <v>#N/A</v>
      </c>
      <c r="D46" s="3"/>
      <c r="E46" s="5"/>
      <c r="F46" s="3"/>
      <c r="G46" s="3"/>
      <c r="H46" s="6"/>
      <c r="I46" s="6"/>
      <c r="J46" s="7"/>
      <c r="K46" s="7"/>
      <c r="L46" s="7"/>
      <c r="M46" s="2"/>
      <c r="N46" s="7"/>
      <c r="O46" s="7"/>
      <c r="P46" s="7"/>
      <c r="Q46" s="7"/>
      <c r="R46" s="7"/>
    </row>
    <row r="47" spans="1:18" s="8" customFormat="1" x14ac:dyDescent="0.35">
      <c r="A47" s="2"/>
      <c r="B47" s="14"/>
      <c r="C47" s="4" t="e">
        <f>VLOOKUP(B47,Sheet2!$A$1:$B$188,2,FALSE)</f>
        <v>#N/A</v>
      </c>
      <c r="D47" s="3"/>
      <c r="E47" s="5"/>
      <c r="F47" s="3"/>
      <c r="G47" s="3"/>
      <c r="H47" s="6"/>
      <c r="I47" s="6"/>
      <c r="J47" s="7"/>
      <c r="K47" s="7"/>
      <c r="L47" s="7"/>
      <c r="M47" s="2"/>
      <c r="N47" s="7"/>
      <c r="O47" s="7"/>
      <c r="P47" s="7"/>
      <c r="Q47" s="7"/>
      <c r="R47" s="7"/>
    </row>
    <row r="48" spans="1:18" s="8" customFormat="1" x14ac:dyDescent="0.35">
      <c r="A48" s="2"/>
      <c r="B48" s="20"/>
      <c r="C48" s="4" t="e">
        <f>VLOOKUP(B48,Sheet2!$A$1:$B$188,2,FALSE)</f>
        <v>#N/A</v>
      </c>
      <c r="D48" s="3"/>
      <c r="E48" s="5"/>
      <c r="F48" s="3"/>
      <c r="G48" s="3"/>
      <c r="H48" s="21"/>
      <c r="I48" s="6"/>
      <c r="J48" s="7"/>
      <c r="K48" s="7"/>
      <c r="L48" s="7"/>
      <c r="M48" s="2"/>
      <c r="N48" s="7"/>
      <c r="O48" s="7"/>
      <c r="P48" s="7"/>
      <c r="Q48" s="7"/>
      <c r="R48" s="7"/>
    </row>
    <row r="49" spans="3:3" x14ac:dyDescent="0.35">
      <c r="C49" s="4" t="e">
        <f>VLOOKUP(B49,Sheet2!$A$1:$B$188,2,FALSE)</f>
        <v>#N/A</v>
      </c>
    </row>
    <row r="50" spans="3:3" x14ac:dyDescent="0.35">
      <c r="C50" s="4" t="e">
        <f>VLOOKUP(B50,Sheet2!$A$1:$B$188,2,FALSE)</f>
        <v>#N/A</v>
      </c>
    </row>
    <row r="51" spans="3:3" x14ac:dyDescent="0.35">
      <c r="C51" s="4" t="e">
        <f>VLOOKUP(B51,Sheet2!$A$1:$B$188,2,FALSE)</f>
        <v>#N/A</v>
      </c>
    </row>
    <row r="52" spans="3:3" x14ac:dyDescent="0.35">
      <c r="C52" s="4" t="e">
        <f>VLOOKUP(B52,Sheet2!$A$1:$B$188,2,FALSE)</f>
        <v>#N/A</v>
      </c>
    </row>
    <row r="53" spans="3:3" x14ac:dyDescent="0.35">
      <c r="C53" s="4" t="e">
        <f>VLOOKUP(B53,Sheet2!$A$1:$B$188,2,FALSE)</f>
        <v>#N/A</v>
      </c>
    </row>
    <row r="54" spans="3:3" x14ac:dyDescent="0.35">
      <c r="C54" s="4" t="e">
        <f>VLOOKUP(B54,Sheet2!$A$1:$B$188,2,FALSE)</f>
        <v>#N/A</v>
      </c>
    </row>
    <row r="55" spans="3:3" x14ac:dyDescent="0.35">
      <c r="C55" s="4" t="e">
        <f>VLOOKUP(B55,Sheet2!$A$1:$B$188,2,FALSE)</f>
        <v>#N/A</v>
      </c>
    </row>
    <row r="56" spans="3:3" x14ac:dyDescent="0.35">
      <c r="C56" s="4" t="e">
        <f>VLOOKUP(B56,Sheet2!$A$1:$B$188,2,FALSE)</f>
        <v>#N/A</v>
      </c>
    </row>
    <row r="57" spans="3:3" x14ac:dyDescent="0.35">
      <c r="C57" s="4" t="e">
        <f>VLOOKUP(B57,Sheet2!$A$1:$B$188,2,FALSE)</f>
        <v>#N/A</v>
      </c>
    </row>
    <row r="58" spans="3:3" x14ac:dyDescent="0.35">
      <c r="C58" s="4" t="e">
        <f>VLOOKUP(B58,Sheet2!$A$1:$B$188,2,FALSE)</f>
        <v>#N/A</v>
      </c>
    </row>
    <row r="59" spans="3:3" x14ac:dyDescent="0.35">
      <c r="C59" s="4" t="e">
        <f>VLOOKUP(B59,Sheet2!$A$1:$B$188,2,FALSE)</f>
        <v>#N/A</v>
      </c>
    </row>
    <row r="60" spans="3:3" x14ac:dyDescent="0.35">
      <c r="C60" s="4" t="e">
        <f>VLOOKUP(B60,Sheet2!$A$1:$B$188,2,FALSE)</f>
        <v>#N/A</v>
      </c>
    </row>
    <row r="61" spans="3:3" x14ac:dyDescent="0.35">
      <c r="C61" s="4" t="e">
        <f>VLOOKUP(B61,Sheet2!$A$1:$B$188,2,FALSE)</f>
        <v>#N/A</v>
      </c>
    </row>
    <row r="62" spans="3:3" x14ac:dyDescent="0.35">
      <c r="C62" s="4" t="e">
        <f>VLOOKUP(B62,Sheet2!$A$1:$B$188,2,FALSE)</f>
        <v>#N/A</v>
      </c>
    </row>
    <row r="63" spans="3:3" x14ac:dyDescent="0.35">
      <c r="C63" s="4" t="e">
        <f>VLOOKUP(B63,Sheet2!$A$1:$B$188,2,FALSE)</f>
        <v>#N/A</v>
      </c>
    </row>
    <row r="64" spans="3:3" x14ac:dyDescent="0.35">
      <c r="C64" s="4" t="e">
        <f>VLOOKUP(B64,Sheet2!$A$1:$B$188,2,FALSE)</f>
        <v>#N/A</v>
      </c>
    </row>
    <row r="65" spans="3:3" x14ac:dyDescent="0.35">
      <c r="C65" s="4" t="e">
        <f>VLOOKUP(B65,Sheet2!$A$1:$B$188,2,FALSE)</f>
        <v>#N/A</v>
      </c>
    </row>
    <row r="66" spans="3:3" x14ac:dyDescent="0.35">
      <c r="C66" s="4" t="e">
        <f>VLOOKUP(B66,Sheet2!$A$1:$B$188,2,FALSE)</f>
        <v>#N/A</v>
      </c>
    </row>
    <row r="67" spans="3:3" x14ac:dyDescent="0.35">
      <c r="C67" s="4" t="e">
        <f>VLOOKUP(B67,Sheet2!$A$1:$B$188,2,FALSE)</f>
        <v>#N/A</v>
      </c>
    </row>
    <row r="68" spans="3:3" x14ac:dyDescent="0.35">
      <c r="C68" s="4" t="e">
        <f>VLOOKUP(B68,Sheet2!$A$1:$B$188,2,FALSE)</f>
        <v>#N/A</v>
      </c>
    </row>
    <row r="69" spans="3:3" x14ac:dyDescent="0.35">
      <c r="C69" s="4" t="e">
        <f>VLOOKUP(B69,Sheet2!$A$1:$B$188,2,FALSE)</f>
        <v>#N/A</v>
      </c>
    </row>
    <row r="70" spans="3:3" x14ac:dyDescent="0.35">
      <c r="C70" s="4" t="e">
        <f>VLOOKUP(B70,Sheet2!$A$1:$B$188,2,FALSE)</f>
        <v>#N/A</v>
      </c>
    </row>
    <row r="71" spans="3:3" x14ac:dyDescent="0.35">
      <c r="C71" s="4" t="e">
        <f>VLOOKUP(B71,Sheet2!$A$1:$B$188,2,FALSE)</f>
        <v>#N/A</v>
      </c>
    </row>
    <row r="72" spans="3:3" x14ac:dyDescent="0.35">
      <c r="C72" s="4" t="e">
        <f>VLOOKUP(B72,Sheet2!$A$1:$B$188,2,FALSE)</f>
        <v>#N/A</v>
      </c>
    </row>
    <row r="73" spans="3:3" x14ac:dyDescent="0.35">
      <c r="C73" s="4" t="e">
        <f>VLOOKUP(B73,Sheet2!$A$1:$B$188,2,FALSE)</f>
        <v>#N/A</v>
      </c>
    </row>
    <row r="74" spans="3:3" x14ac:dyDescent="0.35">
      <c r="C74" s="4" t="e">
        <f>VLOOKUP(B74,Sheet2!$A$1:$B$188,2,FALSE)</f>
        <v>#N/A</v>
      </c>
    </row>
    <row r="75" spans="3:3" x14ac:dyDescent="0.35">
      <c r="C75" s="4" t="e">
        <f>VLOOKUP(B75,Sheet2!$A$1:$B$188,2,FALSE)</f>
        <v>#N/A</v>
      </c>
    </row>
    <row r="76" spans="3:3" x14ac:dyDescent="0.35">
      <c r="C76" s="4" t="e">
        <f>VLOOKUP(B76,Sheet2!$A$1:$B$188,2,FALSE)</f>
        <v>#N/A</v>
      </c>
    </row>
    <row r="77" spans="3:3" x14ac:dyDescent="0.35">
      <c r="C77" s="4" t="e">
        <f>VLOOKUP(B77,Sheet2!$A$1:$B$188,2,FALSE)</f>
        <v>#N/A</v>
      </c>
    </row>
    <row r="78" spans="3:3" x14ac:dyDescent="0.35">
      <c r="C78" s="4" t="e">
        <f>VLOOKUP(B78,Sheet2!$A$1:$B$188,2,FALSE)</f>
        <v>#N/A</v>
      </c>
    </row>
    <row r="79" spans="3:3" x14ac:dyDescent="0.35">
      <c r="C79" s="4" t="e">
        <f>VLOOKUP(B79,Sheet2!$A$1:$B$188,2,FALSE)</f>
        <v>#N/A</v>
      </c>
    </row>
    <row r="80" spans="3:3" x14ac:dyDescent="0.35">
      <c r="C80" s="4" t="e">
        <f>VLOOKUP(B80,Sheet2!$A$1:$B$188,2,FALSE)</f>
        <v>#N/A</v>
      </c>
    </row>
    <row r="81" spans="3:3" x14ac:dyDescent="0.35">
      <c r="C81" s="4" t="e">
        <f>VLOOKUP(B81,Sheet2!$A$1:$B$188,2,FALSE)</f>
        <v>#N/A</v>
      </c>
    </row>
    <row r="82" spans="3:3" x14ac:dyDescent="0.35">
      <c r="C82" s="4" t="e">
        <f>VLOOKUP(B82,Sheet2!$A$1:$B$188,2,FALSE)</f>
        <v>#N/A</v>
      </c>
    </row>
    <row r="83" spans="3:3" x14ac:dyDescent="0.35">
      <c r="C83" s="4" t="e">
        <f>VLOOKUP(B83,Sheet2!$A$1:$B$188,2,FALSE)</f>
        <v>#N/A</v>
      </c>
    </row>
    <row r="84" spans="3:3" x14ac:dyDescent="0.35">
      <c r="C84" s="4" t="e">
        <f>VLOOKUP(B84,Sheet2!$A$1:$B$188,2,FALSE)</f>
        <v>#N/A</v>
      </c>
    </row>
    <row r="85" spans="3:3" x14ac:dyDescent="0.35">
      <c r="C85" s="4" t="e">
        <f>VLOOKUP(B85,Sheet2!$A$1:$B$188,2,FALSE)</f>
        <v>#N/A</v>
      </c>
    </row>
    <row r="86" spans="3:3" x14ac:dyDescent="0.35">
      <c r="C86" s="4" t="e">
        <f>VLOOKUP(B86,Sheet2!$A$1:$B$188,2,FALSE)</f>
        <v>#N/A</v>
      </c>
    </row>
    <row r="87" spans="3:3" x14ac:dyDescent="0.35">
      <c r="C87" s="4" t="e">
        <f>VLOOKUP(B87,Sheet2!$A$1:$B$188,2,FALSE)</f>
        <v>#N/A</v>
      </c>
    </row>
    <row r="88" spans="3:3" x14ac:dyDescent="0.35">
      <c r="C88" s="4" t="e">
        <f>VLOOKUP(B88,Sheet2!$A$1:$B$188,2,FALSE)</f>
        <v>#N/A</v>
      </c>
    </row>
    <row r="89" spans="3:3" x14ac:dyDescent="0.35">
      <c r="C89" s="4" t="e">
        <f>VLOOKUP(B89,Sheet2!$A$1:$B$188,2,FALSE)</f>
        <v>#N/A</v>
      </c>
    </row>
    <row r="90" spans="3:3" x14ac:dyDescent="0.35">
      <c r="C90" s="4" t="e">
        <f>VLOOKUP(B90,Sheet2!$A$1:$B$188,2,FALSE)</f>
        <v>#N/A</v>
      </c>
    </row>
    <row r="91" spans="3:3" x14ac:dyDescent="0.35">
      <c r="C91" s="4" t="e">
        <f>VLOOKUP(B91,Sheet2!$A$1:$B$188,2,FALSE)</f>
        <v>#N/A</v>
      </c>
    </row>
    <row r="92" spans="3:3" x14ac:dyDescent="0.35">
      <c r="C92" s="4" t="e">
        <f>VLOOKUP(B92,Sheet2!$A$1:$B$188,2,FALSE)</f>
        <v>#N/A</v>
      </c>
    </row>
    <row r="93" spans="3:3" x14ac:dyDescent="0.35">
      <c r="C93" s="4" t="e">
        <f>VLOOKUP(B93,Sheet2!$A$1:$B$188,2,FALSE)</f>
        <v>#N/A</v>
      </c>
    </row>
    <row r="94" spans="3:3" x14ac:dyDescent="0.35">
      <c r="C94" s="4" t="e">
        <f>VLOOKUP(B94,Sheet2!$A$1:$B$188,2,FALSE)</f>
        <v>#N/A</v>
      </c>
    </row>
    <row r="95" spans="3:3" x14ac:dyDescent="0.35">
      <c r="C95" s="4" t="e">
        <f>VLOOKUP(B95,Sheet2!$A$1:$B$188,2,FALSE)</f>
        <v>#N/A</v>
      </c>
    </row>
    <row r="96" spans="3:3" x14ac:dyDescent="0.35">
      <c r="C96" s="4" t="e">
        <f>VLOOKUP(B96,Sheet2!$A$1:$B$188,2,FALSE)</f>
        <v>#N/A</v>
      </c>
    </row>
    <row r="97" spans="3:3" x14ac:dyDescent="0.35">
      <c r="C97" s="4" t="e">
        <f>VLOOKUP(B97,Sheet2!$A$1:$B$188,2,FALSE)</f>
        <v>#N/A</v>
      </c>
    </row>
    <row r="98" spans="3:3" x14ac:dyDescent="0.35">
      <c r="C98" s="4" t="e">
        <f>VLOOKUP(B98,Sheet2!$A$1:$B$188,2,FALSE)</f>
        <v>#N/A</v>
      </c>
    </row>
    <row r="99" spans="3:3" x14ac:dyDescent="0.35">
      <c r="C99" s="4" t="e">
        <f>VLOOKUP(B99,Sheet2!$A$1:$B$188,2,FALSE)</f>
        <v>#N/A</v>
      </c>
    </row>
    <row r="100" spans="3:3" x14ac:dyDescent="0.35">
      <c r="C100" s="4" t="e">
        <f>VLOOKUP(B100,Sheet2!$A$1:$B$188,2,FALSE)</f>
        <v>#N/A</v>
      </c>
    </row>
    <row r="101" spans="3:3" x14ac:dyDescent="0.35">
      <c r="C101" s="4" t="e">
        <f>VLOOKUP(B101,Sheet2!$A$1:$B$188,2,FALSE)</f>
        <v>#N/A</v>
      </c>
    </row>
    <row r="102" spans="3:3" x14ac:dyDescent="0.35">
      <c r="C102" s="4" t="e">
        <f>VLOOKUP(B102,Sheet2!$A$1:$B$188,2,FALSE)</f>
        <v>#N/A</v>
      </c>
    </row>
    <row r="103" spans="3:3" x14ac:dyDescent="0.35">
      <c r="C103" s="4" t="e">
        <f>VLOOKUP(B103,Sheet2!$A$1:$B$188,2,FALSE)</f>
        <v>#N/A</v>
      </c>
    </row>
    <row r="104" spans="3:3" x14ac:dyDescent="0.35">
      <c r="C104" s="4" t="e">
        <f>VLOOKUP(B104,Sheet2!$A$1:$B$188,2,FALSE)</f>
        <v>#N/A</v>
      </c>
    </row>
    <row r="105" spans="3:3" x14ac:dyDescent="0.35">
      <c r="C105" s="4" t="e">
        <f>VLOOKUP(B105,Sheet2!$A$1:$B$188,2,FALSE)</f>
        <v>#N/A</v>
      </c>
    </row>
    <row r="106" spans="3:3" x14ac:dyDescent="0.35">
      <c r="C106" s="4" t="e">
        <f>VLOOKUP(B106,Sheet2!$A$1:$B$188,2,FALSE)</f>
        <v>#N/A</v>
      </c>
    </row>
    <row r="107" spans="3:3" x14ac:dyDescent="0.35">
      <c r="C107" s="4" t="e">
        <f>VLOOKUP(B107,Sheet2!$A$1:$B$188,2,FALSE)</f>
        <v>#N/A</v>
      </c>
    </row>
    <row r="108" spans="3:3" x14ac:dyDescent="0.35">
      <c r="C108" s="4" t="e">
        <f>VLOOKUP(B108,Sheet2!$A$1:$B$188,2,FALSE)</f>
        <v>#N/A</v>
      </c>
    </row>
    <row r="109" spans="3:3" x14ac:dyDescent="0.35">
      <c r="C109" s="4" t="e">
        <f>VLOOKUP(B109,Sheet2!$A$1:$B$188,2,FALSE)</f>
        <v>#N/A</v>
      </c>
    </row>
    <row r="110" spans="3:3" x14ac:dyDescent="0.35">
      <c r="C110" s="4" t="e">
        <f>VLOOKUP(B110,Sheet2!$A$1:$B$188,2,FALSE)</f>
        <v>#N/A</v>
      </c>
    </row>
    <row r="111" spans="3:3" x14ac:dyDescent="0.35">
      <c r="C111" s="4" t="e">
        <f>VLOOKUP(B111,Sheet2!$A$1:$B$188,2,FALSE)</f>
        <v>#N/A</v>
      </c>
    </row>
    <row r="112" spans="3:3" x14ac:dyDescent="0.35">
      <c r="C112" s="4" t="e">
        <f>VLOOKUP(B112,Sheet2!$A$1:$B$188,2,FALSE)</f>
        <v>#N/A</v>
      </c>
    </row>
    <row r="113" spans="3:3" x14ac:dyDescent="0.35">
      <c r="C113" s="4" t="e">
        <f>VLOOKUP(B113,Sheet2!$A$1:$B$188,2,FALSE)</f>
        <v>#N/A</v>
      </c>
    </row>
    <row r="114" spans="3:3" x14ac:dyDescent="0.35">
      <c r="C114" s="4" t="e">
        <f>VLOOKUP(B114,Sheet2!$A$1:$B$188,2,FALSE)</f>
        <v>#N/A</v>
      </c>
    </row>
    <row r="115" spans="3:3" x14ac:dyDescent="0.35">
      <c r="C115" s="4" t="e">
        <f>VLOOKUP(B115,Sheet2!$A$1:$B$188,2,FALSE)</f>
        <v>#N/A</v>
      </c>
    </row>
    <row r="116" spans="3:3" x14ac:dyDescent="0.35">
      <c r="C116" s="4" t="e">
        <f>VLOOKUP(B116,Sheet2!$A$1:$B$188,2,FALSE)</f>
        <v>#N/A</v>
      </c>
    </row>
    <row r="117" spans="3:3" x14ac:dyDescent="0.35">
      <c r="C117" s="4" t="e">
        <f>VLOOKUP(B117,Sheet2!$A$1:$B$188,2,FALSE)</f>
        <v>#N/A</v>
      </c>
    </row>
    <row r="118" spans="3:3" x14ac:dyDescent="0.35">
      <c r="C118" s="4" t="e">
        <f>VLOOKUP(B118,Sheet2!$A$1:$B$188,2,FALSE)</f>
        <v>#N/A</v>
      </c>
    </row>
    <row r="119" spans="3:3" x14ac:dyDescent="0.35">
      <c r="C119" s="4" t="e">
        <f>VLOOKUP(B119,Sheet2!$A$1:$B$188,2,FALSE)</f>
        <v>#N/A</v>
      </c>
    </row>
    <row r="120" spans="3:3" x14ac:dyDescent="0.35">
      <c r="C120" s="4" t="e">
        <f>VLOOKUP(B120,Sheet2!$A$1:$B$188,2,FALSE)</f>
        <v>#N/A</v>
      </c>
    </row>
    <row r="121" spans="3:3" x14ac:dyDescent="0.35">
      <c r="C121" s="4" t="e">
        <f>VLOOKUP(B121,Sheet2!$A$1:$B$188,2,FALSE)</f>
        <v>#N/A</v>
      </c>
    </row>
    <row r="122" spans="3:3" x14ac:dyDescent="0.35">
      <c r="C122" s="4" t="e">
        <f>VLOOKUP(B122,Sheet2!$A$1:$B$188,2,FALSE)</f>
        <v>#N/A</v>
      </c>
    </row>
    <row r="123" spans="3:3" x14ac:dyDescent="0.35">
      <c r="C123" s="4" t="e">
        <f>VLOOKUP(B123,Sheet2!$A$1:$B$188,2,FALSE)</f>
        <v>#N/A</v>
      </c>
    </row>
    <row r="124" spans="3:3" x14ac:dyDescent="0.35">
      <c r="C124" s="4" t="e">
        <f>VLOOKUP(B124,Sheet2!$A$1:$B$188,2,FALSE)</f>
        <v>#N/A</v>
      </c>
    </row>
    <row r="125" spans="3:3" x14ac:dyDescent="0.35">
      <c r="C125" s="4" t="e">
        <f>VLOOKUP(B125,Sheet2!$A$1:$B$188,2,FALSE)</f>
        <v>#N/A</v>
      </c>
    </row>
    <row r="126" spans="3:3" x14ac:dyDescent="0.35">
      <c r="C126" s="4" t="e">
        <f>VLOOKUP(B126,Sheet2!$A$1:$B$188,2,FALSE)</f>
        <v>#N/A</v>
      </c>
    </row>
    <row r="127" spans="3:3" x14ac:dyDescent="0.35">
      <c r="C127" s="4" t="e">
        <f>VLOOKUP(B127,Sheet2!$A$1:$B$188,2,FALSE)</f>
        <v>#N/A</v>
      </c>
    </row>
    <row r="128" spans="3:3" x14ac:dyDescent="0.35">
      <c r="C128" s="4" t="e">
        <f>VLOOKUP(B128,Sheet2!$A$1:$B$188,2,FALSE)</f>
        <v>#N/A</v>
      </c>
    </row>
    <row r="129" spans="3:3" x14ac:dyDescent="0.35">
      <c r="C129" s="4" t="e">
        <f>VLOOKUP(B129,Sheet2!$A$1:$B$188,2,FALSE)</f>
        <v>#N/A</v>
      </c>
    </row>
    <row r="130" spans="3:3" x14ac:dyDescent="0.35">
      <c r="C130" s="4" t="e">
        <f>VLOOKUP(B130,Sheet2!$A$1:$B$188,2,FALSE)</f>
        <v>#N/A</v>
      </c>
    </row>
    <row r="131" spans="3:3" x14ac:dyDescent="0.35">
      <c r="C131" s="4" t="e">
        <f>VLOOKUP(B131,Sheet2!$A$1:$B$188,2,FALSE)</f>
        <v>#N/A</v>
      </c>
    </row>
    <row r="132" spans="3:3" x14ac:dyDescent="0.35">
      <c r="C132" s="4" t="e">
        <f>VLOOKUP(B132,Sheet2!$A$1:$B$188,2,FALSE)</f>
        <v>#N/A</v>
      </c>
    </row>
    <row r="133" spans="3:3" x14ac:dyDescent="0.35">
      <c r="C133" s="4" t="e">
        <f>VLOOKUP(B133,Sheet2!$A$1:$B$188,2,FALSE)</f>
        <v>#N/A</v>
      </c>
    </row>
    <row r="134" spans="3:3" x14ac:dyDescent="0.35">
      <c r="C134" s="4" t="e">
        <f>VLOOKUP(B134,Sheet2!$A$1:$B$188,2,FALSE)</f>
        <v>#N/A</v>
      </c>
    </row>
    <row r="135" spans="3:3" x14ac:dyDescent="0.35">
      <c r="C135" s="4" t="e">
        <f>VLOOKUP(B135,Sheet2!$A$1:$B$188,2,FALSE)</f>
        <v>#N/A</v>
      </c>
    </row>
    <row r="136" spans="3:3" x14ac:dyDescent="0.35">
      <c r="C136" s="4" t="e">
        <f>VLOOKUP(B136,Sheet2!$A$1:$B$188,2,FALSE)</f>
        <v>#N/A</v>
      </c>
    </row>
    <row r="137" spans="3:3" x14ac:dyDescent="0.35">
      <c r="C137" s="4" t="e">
        <f>VLOOKUP(B137,Sheet2!$A$1:$B$188,2,FALSE)</f>
        <v>#N/A</v>
      </c>
    </row>
    <row r="138" spans="3:3" x14ac:dyDescent="0.35">
      <c r="C138" s="4" t="e">
        <f>VLOOKUP(B138,Sheet2!$A$1:$B$188,2,FALSE)</f>
        <v>#N/A</v>
      </c>
    </row>
    <row r="139" spans="3:3" x14ac:dyDescent="0.35">
      <c r="C139" s="4" t="e">
        <f>VLOOKUP(B139,Sheet2!$A$1:$B$188,2,FALSE)</f>
        <v>#N/A</v>
      </c>
    </row>
    <row r="140" spans="3:3" x14ac:dyDescent="0.35">
      <c r="C140" s="4" t="e">
        <f>VLOOKUP(B140,Sheet2!$A$1:$B$188,2,FALSE)</f>
        <v>#N/A</v>
      </c>
    </row>
    <row r="141" spans="3:3" x14ac:dyDescent="0.35">
      <c r="C141" s="4" t="e">
        <f>VLOOKUP(B141,Sheet2!$A$1:$B$188,2,FALSE)</f>
        <v>#N/A</v>
      </c>
    </row>
    <row r="142" spans="3:3" x14ac:dyDescent="0.35">
      <c r="C142" s="4" t="e">
        <f>VLOOKUP(B142,Sheet2!$A$1:$B$188,2,FALSE)</f>
        <v>#N/A</v>
      </c>
    </row>
    <row r="143" spans="3:3" x14ac:dyDescent="0.35">
      <c r="C143" s="4" t="e">
        <f>VLOOKUP(B143,Sheet2!$A$1:$B$188,2,FALSE)</f>
        <v>#N/A</v>
      </c>
    </row>
    <row r="144" spans="3:3" x14ac:dyDescent="0.35">
      <c r="C144" s="4" t="e">
        <f>VLOOKUP(B144,Sheet2!$A$1:$B$188,2,FALSE)</f>
        <v>#N/A</v>
      </c>
    </row>
    <row r="145" spans="3:3" x14ac:dyDescent="0.35">
      <c r="C145" s="4" t="e">
        <f>VLOOKUP(B145,Sheet2!$A$1:$B$188,2,FALSE)</f>
        <v>#N/A</v>
      </c>
    </row>
    <row r="146" spans="3:3" x14ac:dyDescent="0.35">
      <c r="C146" s="4" t="e">
        <f>VLOOKUP(B146,Sheet2!$A$1:$B$188,2,FALSE)</f>
        <v>#N/A</v>
      </c>
    </row>
    <row r="147" spans="3:3" x14ac:dyDescent="0.35">
      <c r="C147" s="4" t="e">
        <f>VLOOKUP(B147,Sheet2!$A$1:$B$188,2,FALSE)</f>
        <v>#N/A</v>
      </c>
    </row>
    <row r="148" spans="3:3" x14ac:dyDescent="0.35">
      <c r="C148" s="4" t="e">
        <f>VLOOKUP(B148,Sheet2!$A$1:$B$188,2,FALSE)</f>
        <v>#N/A</v>
      </c>
    </row>
    <row r="149" spans="3:3" x14ac:dyDescent="0.35">
      <c r="C149" s="4" t="e">
        <f>VLOOKUP(B149,Sheet2!$A$1:$B$188,2,FALSE)</f>
        <v>#N/A</v>
      </c>
    </row>
    <row r="150" spans="3:3" x14ac:dyDescent="0.35">
      <c r="C150" s="4" t="e">
        <f>VLOOKUP(B150,Sheet2!$A$1:$B$188,2,FALSE)</f>
        <v>#N/A</v>
      </c>
    </row>
    <row r="151" spans="3:3" x14ac:dyDescent="0.35">
      <c r="C151" s="4" t="e">
        <f>VLOOKUP(B151,Sheet2!$A$1:$B$188,2,FALSE)</f>
        <v>#N/A</v>
      </c>
    </row>
    <row r="152" spans="3:3" x14ac:dyDescent="0.35">
      <c r="C152" s="4" t="e">
        <f>VLOOKUP(B152,Sheet2!$A$1:$B$188,2,FALSE)</f>
        <v>#N/A</v>
      </c>
    </row>
    <row r="153" spans="3:3" x14ac:dyDescent="0.35">
      <c r="C153" s="4" t="e">
        <f>VLOOKUP(B153,Sheet2!$A$1:$B$188,2,FALSE)</f>
        <v>#N/A</v>
      </c>
    </row>
    <row r="154" spans="3:3" x14ac:dyDescent="0.35">
      <c r="C154" s="4" t="e">
        <f>VLOOKUP(B154,Sheet2!$A$1:$B$188,2,FALSE)</f>
        <v>#N/A</v>
      </c>
    </row>
    <row r="155" spans="3:3" x14ac:dyDescent="0.35">
      <c r="C155" s="4" t="e">
        <f>VLOOKUP(B155,Sheet2!$A$1:$B$188,2,FALSE)</f>
        <v>#N/A</v>
      </c>
    </row>
    <row r="156" spans="3:3" x14ac:dyDescent="0.35">
      <c r="C156" s="4" t="e">
        <f>VLOOKUP(B156,Sheet2!$A$1:$B$188,2,FALSE)</f>
        <v>#N/A</v>
      </c>
    </row>
    <row r="157" spans="3:3" x14ac:dyDescent="0.35">
      <c r="C157" s="4" t="e">
        <f>VLOOKUP(B157,Sheet2!$A$1:$B$188,2,FALSE)</f>
        <v>#N/A</v>
      </c>
    </row>
    <row r="158" spans="3:3" x14ac:dyDescent="0.35">
      <c r="C158" s="4" t="e">
        <f>VLOOKUP(B158,Sheet2!$A$1:$B$188,2,FALSE)</f>
        <v>#N/A</v>
      </c>
    </row>
    <row r="159" spans="3:3" x14ac:dyDescent="0.35">
      <c r="C159" s="4" t="e">
        <f>VLOOKUP(B159,Sheet2!$A$1:$B$188,2,FALSE)</f>
        <v>#N/A</v>
      </c>
    </row>
    <row r="160" spans="3:3" x14ac:dyDescent="0.35">
      <c r="C160" s="4" t="e">
        <f>VLOOKUP(B160,Sheet2!$A$1:$B$188,2,FALSE)</f>
        <v>#N/A</v>
      </c>
    </row>
    <row r="161" spans="3:3" x14ac:dyDescent="0.35">
      <c r="C161" s="4" t="e">
        <f>VLOOKUP(B161,Sheet2!$A$1:$B$188,2,FALSE)</f>
        <v>#N/A</v>
      </c>
    </row>
    <row r="162" spans="3:3" x14ac:dyDescent="0.35">
      <c r="C162" s="4" t="e">
        <f>VLOOKUP(B162,Sheet2!$A$1:$B$188,2,FALSE)</f>
        <v>#N/A</v>
      </c>
    </row>
    <row r="163" spans="3:3" x14ac:dyDescent="0.35">
      <c r="C163" s="4" t="e">
        <f>VLOOKUP(B163,Sheet2!$A$1:$B$188,2,FALSE)</f>
        <v>#N/A</v>
      </c>
    </row>
    <row r="164" spans="3:3" x14ac:dyDescent="0.35">
      <c r="C164" s="4" t="e">
        <f>VLOOKUP(B164,Sheet2!$A$1:$B$188,2,FALSE)</f>
        <v>#N/A</v>
      </c>
    </row>
    <row r="165" spans="3:3" x14ac:dyDescent="0.35">
      <c r="C165" s="4" t="e">
        <f>VLOOKUP(B165,Sheet2!$A$1:$B$188,2,FALSE)</f>
        <v>#N/A</v>
      </c>
    </row>
    <row r="166" spans="3:3" x14ac:dyDescent="0.35">
      <c r="C166" s="4" t="e">
        <f>VLOOKUP(B166,Sheet2!$A$1:$B$188,2,FALSE)</f>
        <v>#N/A</v>
      </c>
    </row>
    <row r="167" spans="3:3" x14ac:dyDescent="0.35">
      <c r="C167" s="4" t="e">
        <f>VLOOKUP(B167,Sheet2!$A$1:$B$188,2,FALSE)</f>
        <v>#N/A</v>
      </c>
    </row>
    <row r="168" spans="3:3" x14ac:dyDescent="0.35">
      <c r="C168" s="4" t="e">
        <f>VLOOKUP(B168,Sheet2!$A$1:$B$188,2,FALSE)</f>
        <v>#N/A</v>
      </c>
    </row>
    <row r="169" spans="3:3" x14ac:dyDescent="0.35">
      <c r="C169" s="4" t="e">
        <f>VLOOKUP(B169,Sheet2!$A$1:$B$188,2,FALSE)</f>
        <v>#N/A</v>
      </c>
    </row>
    <row r="170" spans="3:3" x14ac:dyDescent="0.35">
      <c r="C170" s="4" t="e">
        <f>VLOOKUP(B170,Sheet2!$A$1:$B$188,2,FALSE)</f>
        <v>#N/A</v>
      </c>
    </row>
    <row r="171" spans="3:3" x14ac:dyDescent="0.35">
      <c r="C171" s="4" t="e">
        <f>VLOOKUP(B171,Sheet2!$A$1:$B$188,2,FALSE)</f>
        <v>#N/A</v>
      </c>
    </row>
    <row r="172" spans="3:3" x14ac:dyDescent="0.35">
      <c r="C172" s="4" t="e">
        <f>VLOOKUP(B172,Sheet2!$A$1:$B$188,2,FALSE)</f>
        <v>#N/A</v>
      </c>
    </row>
    <row r="173" spans="3:3" x14ac:dyDescent="0.35">
      <c r="C173" s="4" t="e">
        <f>VLOOKUP(B173,Sheet2!$A$1:$B$188,2,FALSE)</f>
        <v>#N/A</v>
      </c>
    </row>
    <row r="174" spans="3:3" x14ac:dyDescent="0.35">
      <c r="C174" s="4" t="e">
        <f>VLOOKUP(B174,Sheet2!$A$1:$B$188,2,FALSE)</f>
        <v>#N/A</v>
      </c>
    </row>
    <row r="175" spans="3:3" x14ac:dyDescent="0.35">
      <c r="C175" s="4" t="e">
        <f>VLOOKUP(B175,Sheet2!$A$1:$B$188,2,FALSE)</f>
        <v>#N/A</v>
      </c>
    </row>
    <row r="176" spans="3:3" x14ac:dyDescent="0.35">
      <c r="C176" s="4" t="e">
        <f>VLOOKUP(B176,Sheet2!$A$1:$B$188,2,FALSE)</f>
        <v>#N/A</v>
      </c>
    </row>
    <row r="177" spans="3:3" x14ac:dyDescent="0.35">
      <c r="C177" s="4" t="e">
        <f>VLOOKUP(B177,Sheet2!$A$1:$B$188,2,FALSE)</f>
        <v>#N/A</v>
      </c>
    </row>
    <row r="178" spans="3:3" x14ac:dyDescent="0.35">
      <c r="C178" s="4" t="e">
        <f>VLOOKUP(B178,Sheet2!$A$1:$B$188,2,FALSE)</f>
        <v>#N/A</v>
      </c>
    </row>
    <row r="179" spans="3:3" x14ac:dyDescent="0.35">
      <c r="C179" s="4" t="e">
        <f>VLOOKUP(B179,Sheet2!$A$1:$B$188,2,FALSE)</f>
        <v>#N/A</v>
      </c>
    </row>
    <row r="180" spans="3:3" x14ac:dyDescent="0.35">
      <c r="C180" s="4" t="e">
        <f>VLOOKUP(B180,Sheet2!$A$1:$B$188,2,FALSE)</f>
        <v>#N/A</v>
      </c>
    </row>
    <row r="181" spans="3:3" x14ac:dyDescent="0.35">
      <c r="C181" s="4" t="e">
        <f>VLOOKUP(B181,Sheet2!$A$1:$B$188,2,FALSE)</f>
        <v>#N/A</v>
      </c>
    </row>
    <row r="182" spans="3:3" x14ac:dyDescent="0.35">
      <c r="C182" s="4" t="e">
        <f>VLOOKUP(B182,Sheet2!$A$1:$B$188,2,FALSE)</f>
        <v>#N/A</v>
      </c>
    </row>
    <row r="183" spans="3:3" x14ac:dyDescent="0.35">
      <c r="C183" s="4" t="e">
        <f>VLOOKUP(B183,Sheet2!$A$1:$B$188,2,FALSE)</f>
        <v>#N/A</v>
      </c>
    </row>
    <row r="184" spans="3:3" x14ac:dyDescent="0.35">
      <c r="C184" s="4" t="e">
        <f>VLOOKUP(B184,Sheet2!$A$1:$B$188,2,FALSE)</f>
        <v>#N/A</v>
      </c>
    </row>
    <row r="185" spans="3:3" x14ac:dyDescent="0.35">
      <c r="C185" s="4" t="e">
        <f>VLOOKUP(B185,Sheet2!$A$1:$B$188,2,FALSE)</f>
        <v>#N/A</v>
      </c>
    </row>
    <row r="186" spans="3:3" x14ac:dyDescent="0.35">
      <c r="C186" s="4" t="e">
        <f>VLOOKUP(B186,Sheet2!$A$1:$B$188,2,FALSE)</f>
        <v>#N/A</v>
      </c>
    </row>
    <row r="187" spans="3:3" x14ac:dyDescent="0.35">
      <c r="C187" s="4" t="e">
        <f>VLOOKUP(B187,Sheet2!$A$1:$B$188,2,FALSE)</f>
        <v>#N/A</v>
      </c>
    </row>
    <row r="188" spans="3:3" x14ac:dyDescent="0.35">
      <c r="C188" s="4" t="e">
        <f>VLOOKUP(B188,Sheet2!$A$1:$B$188,2,FALSE)</f>
        <v>#N/A</v>
      </c>
    </row>
    <row r="189" spans="3:3" x14ac:dyDescent="0.35">
      <c r="C189" s="4" t="e">
        <f>VLOOKUP(B189,Sheet2!$A$1:$B$188,2,FALSE)</f>
        <v>#N/A</v>
      </c>
    </row>
    <row r="190" spans="3:3" x14ac:dyDescent="0.35">
      <c r="C190" s="4" t="e">
        <f>VLOOKUP(B190,Sheet2!$A$1:$B$188,2,FALSE)</f>
        <v>#N/A</v>
      </c>
    </row>
    <row r="191" spans="3:3" x14ac:dyDescent="0.35">
      <c r="C191" s="4" t="e">
        <f>VLOOKUP(B191,Sheet2!$A$1:$B$188,2,FALSE)</f>
        <v>#N/A</v>
      </c>
    </row>
    <row r="192" spans="3:3" x14ac:dyDescent="0.35">
      <c r="C192" s="4" t="e">
        <f>VLOOKUP(B192,Sheet2!$A$1:$B$188,2,FALSE)</f>
        <v>#N/A</v>
      </c>
    </row>
    <row r="193" spans="3:3" x14ac:dyDescent="0.35">
      <c r="C193" s="4" t="e">
        <f>VLOOKUP(B193,Sheet2!$A$1:$B$188,2,FALSE)</f>
        <v>#N/A</v>
      </c>
    </row>
    <row r="194" spans="3:3" x14ac:dyDescent="0.35">
      <c r="C194" s="4" t="e">
        <f>VLOOKUP(B194,Sheet2!$A$1:$B$188,2,FALSE)</f>
        <v>#N/A</v>
      </c>
    </row>
    <row r="195" spans="3:3" x14ac:dyDescent="0.35">
      <c r="C195" s="4" t="e">
        <f>VLOOKUP(B195,Sheet2!$A$1:$B$188,2,FALSE)</f>
        <v>#N/A</v>
      </c>
    </row>
    <row r="196" spans="3:3" x14ac:dyDescent="0.35">
      <c r="C196" s="4" t="e">
        <f>VLOOKUP(B196,Sheet2!$A$1:$B$188,2,FALSE)</f>
        <v>#N/A</v>
      </c>
    </row>
    <row r="197" spans="3:3" x14ac:dyDescent="0.35">
      <c r="C197" s="4" t="e">
        <f>VLOOKUP(B197,Sheet2!$A$1:$B$188,2,FALSE)</f>
        <v>#N/A</v>
      </c>
    </row>
    <row r="198" spans="3:3" x14ac:dyDescent="0.35">
      <c r="C198" s="4" t="e">
        <f>VLOOKUP(B198,Sheet2!$A$1:$B$188,2,FALSE)</f>
        <v>#N/A</v>
      </c>
    </row>
    <row r="199" spans="3:3" x14ac:dyDescent="0.35">
      <c r="C199" s="4" t="e">
        <f>VLOOKUP(B199,Sheet2!$A$1:$B$188,2,FALSE)</f>
        <v>#N/A</v>
      </c>
    </row>
    <row r="200" spans="3:3" x14ac:dyDescent="0.35">
      <c r="C200" s="4" t="e">
        <f>VLOOKUP(B200,Sheet2!$A$1:$B$188,2,FALSE)</f>
        <v>#N/A</v>
      </c>
    </row>
    <row r="201" spans="3:3" x14ac:dyDescent="0.35">
      <c r="C201" s="4" t="e">
        <f>VLOOKUP(B201,Sheet2!$A$1:$B$188,2,FALSE)</f>
        <v>#N/A</v>
      </c>
    </row>
    <row r="202" spans="3:3" x14ac:dyDescent="0.35">
      <c r="C202" s="4" t="e">
        <f>VLOOKUP(B202,Sheet2!$A$1:$B$188,2,FALSE)</f>
        <v>#N/A</v>
      </c>
    </row>
    <row r="203" spans="3:3" x14ac:dyDescent="0.35">
      <c r="C203" s="4" t="e">
        <f>VLOOKUP(B203,Sheet2!$A$1:$B$188,2,FALSE)</f>
        <v>#N/A</v>
      </c>
    </row>
    <row r="204" spans="3:3" x14ac:dyDescent="0.35">
      <c r="C204" s="4" t="e">
        <f>VLOOKUP(B204,Sheet2!$A$1:$B$188,2,FALSE)</f>
        <v>#N/A</v>
      </c>
    </row>
    <row r="205" spans="3:3" x14ac:dyDescent="0.35">
      <c r="C205" s="4" t="e">
        <f>VLOOKUP(B205,Sheet2!$A$1:$B$188,2,FALSE)</f>
        <v>#N/A</v>
      </c>
    </row>
    <row r="206" spans="3:3" x14ac:dyDescent="0.35">
      <c r="C206" s="4" t="e">
        <f>VLOOKUP(B206,Sheet2!$A$1:$B$188,2,FALSE)</f>
        <v>#N/A</v>
      </c>
    </row>
    <row r="207" spans="3:3" x14ac:dyDescent="0.35">
      <c r="C207" s="4" t="e">
        <f>VLOOKUP(B207,Sheet2!$A$1:$B$188,2,FALSE)</f>
        <v>#N/A</v>
      </c>
    </row>
    <row r="208" spans="3:3" x14ac:dyDescent="0.35">
      <c r="C208" s="4" t="e">
        <f>VLOOKUP(B208,Sheet2!$A$1:$B$188,2,FALSE)</f>
        <v>#N/A</v>
      </c>
    </row>
    <row r="209" spans="3:3" x14ac:dyDescent="0.35">
      <c r="C209" s="4" t="e">
        <f>VLOOKUP(B209,Sheet2!$A$1:$B$188,2,FALSE)</f>
        <v>#N/A</v>
      </c>
    </row>
    <row r="210" spans="3:3" x14ac:dyDescent="0.35">
      <c r="C210" s="4" t="e">
        <f>VLOOKUP(B210,Sheet2!$A$1:$B$188,2,FALSE)</f>
        <v>#N/A</v>
      </c>
    </row>
    <row r="211" spans="3:3" x14ac:dyDescent="0.35">
      <c r="C211" s="4" t="e">
        <f>VLOOKUP(B211,Sheet2!$A$1:$B$188,2,FALSE)</f>
        <v>#N/A</v>
      </c>
    </row>
    <row r="212" spans="3:3" x14ac:dyDescent="0.35">
      <c r="C212" s="4" t="e">
        <f>VLOOKUP(B212,Sheet2!$A$1:$B$188,2,FALSE)</f>
        <v>#N/A</v>
      </c>
    </row>
    <row r="213" spans="3:3" x14ac:dyDescent="0.35">
      <c r="C213" s="4" t="e">
        <f>VLOOKUP(B213,Sheet2!$A$1:$B$188,2,FALSE)</f>
        <v>#N/A</v>
      </c>
    </row>
    <row r="214" spans="3:3" x14ac:dyDescent="0.35">
      <c r="C214" s="4" t="e">
        <f>VLOOKUP(B214,Sheet2!$A$1:$B$188,2,FALSE)</f>
        <v>#N/A</v>
      </c>
    </row>
    <row r="215" spans="3:3" x14ac:dyDescent="0.35">
      <c r="C215" s="4" t="e">
        <f>VLOOKUP(B215,Sheet2!$A$1:$B$188,2,FALSE)</f>
        <v>#N/A</v>
      </c>
    </row>
    <row r="216" spans="3:3" x14ac:dyDescent="0.35">
      <c r="C216" s="4" t="e">
        <f>VLOOKUP(B216,Sheet2!$A$1:$B$188,2,FALSE)</f>
        <v>#N/A</v>
      </c>
    </row>
    <row r="217" spans="3:3" x14ac:dyDescent="0.35">
      <c r="C217" s="4" t="e">
        <f>VLOOKUP(B217,Sheet2!$A$1:$B$188,2,FALSE)</f>
        <v>#N/A</v>
      </c>
    </row>
    <row r="218" spans="3:3" x14ac:dyDescent="0.35">
      <c r="C218" s="4" t="e">
        <f>VLOOKUP(B218,Sheet2!$A$1:$B$188,2,FALSE)</f>
        <v>#N/A</v>
      </c>
    </row>
    <row r="219" spans="3:3" x14ac:dyDescent="0.35">
      <c r="C219" s="4" t="e">
        <f>VLOOKUP(B219,Sheet2!$A$1:$B$188,2,FALSE)</f>
        <v>#N/A</v>
      </c>
    </row>
    <row r="220" spans="3:3" x14ac:dyDescent="0.35">
      <c r="C220" s="4" t="e">
        <f>VLOOKUP(B220,Sheet2!$A$1:$B$188,2,FALSE)</f>
        <v>#N/A</v>
      </c>
    </row>
    <row r="221" spans="3:3" x14ac:dyDescent="0.35">
      <c r="C221" s="4" t="e">
        <f>VLOOKUP(B221,Sheet2!$A$1:$B$188,2,FALSE)</f>
        <v>#N/A</v>
      </c>
    </row>
    <row r="222" spans="3:3" x14ac:dyDescent="0.35">
      <c r="C222" s="4" t="e">
        <f>VLOOKUP(B222,Sheet2!$A$1:$B$188,2,FALSE)</f>
        <v>#N/A</v>
      </c>
    </row>
    <row r="223" spans="3:3" x14ac:dyDescent="0.35">
      <c r="C223" s="4" t="e">
        <f>VLOOKUP(B223,Sheet2!$A$1:$B$188,2,FALSE)</f>
        <v>#N/A</v>
      </c>
    </row>
    <row r="224" spans="3:3" x14ac:dyDescent="0.35">
      <c r="C224" s="4" t="e">
        <f>VLOOKUP(B224,Sheet2!$A$1:$B$188,2,FALSE)</f>
        <v>#N/A</v>
      </c>
    </row>
    <row r="225" spans="3:3" x14ac:dyDescent="0.35">
      <c r="C225" s="4" t="e">
        <f>VLOOKUP(B225,Sheet2!$A$1:$B$188,2,FALSE)</f>
        <v>#N/A</v>
      </c>
    </row>
    <row r="226" spans="3:3" x14ac:dyDescent="0.35">
      <c r="C226" s="4" t="e">
        <f>VLOOKUP(B226,Sheet2!$A$1:$B$188,2,FALSE)</f>
        <v>#N/A</v>
      </c>
    </row>
    <row r="227" spans="3:3" x14ac:dyDescent="0.35">
      <c r="C227" s="4" t="e">
        <f>VLOOKUP(B227,Sheet2!$A$1:$B$188,2,FALSE)</f>
        <v>#N/A</v>
      </c>
    </row>
    <row r="228" spans="3:3" x14ac:dyDescent="0.35">
      <c r="C228" s="4" t="e">
        <f>VLOOKUP(B228,Sheet2!$A$1:$B$188,2,FALSE)</f>
        <v>#N/A</v>
      </c>
    </row>
    <row r="229" spans="3:3" x14ac:dyDescent="0.35">
      <c r="C229" s="4" t="e">
        <f>VLOOKUP(B229,Sheet2!$A$1:$B$188,2,FALSE)</f>
        <v>#N/A</v>
      </c>
    </row>
    <row r="230" spans="3:3" x14ac:dyDescent="0.35">
      <c r="C230" s="4" t="e">
        <f>VLOOKUP(B230,Sheet2!$A$1:$B$188,2,FALSE)</f>
        <v>#N/A</v>
      </c>
    </row>
    <row r="231" spans="3:3" x14ac:dyDescent="0.35">
      <c r="C231" s="4" t="e">
        <f>VLOOKUP(B231,Sheet2!$A$1:$B$188,2,FALSE)</f>
        <v>#N/A</v>
      </c>
    </row>
    <row r="232" spans="3:3" x14ac:dyDescent="0.35">
      <c r="C232" s="4" t="e">
        <f>VLOOKUP(B232,Sheet2!$A$1:$B$188,2,FALSE)</f>
        <v>#N/A</v>
      </c>
    </row>
    <row r="233" spans="3:3" x14ac:dyDescent="0.35">
      <c r="C233" s="4" t="e">
        <f>VLOOKUP(B233,Sheet2!$A$1:$B$188,2,FALSE)</f>
        <v>#N/A</v>
      </c>
    </row>
    <row r="234" spans="3:3" x14ac:dyDescent="0.35">
      <c r="C234" s="4" t="e">
        <f>VLOOKUP(B234,Sheet2!$A$1:$B$188,2,FALSE)</f>
        <v>#N/A</v>
      </c>
    </row>
    <row r="235" spans="3:3" x14ac:dyDescent="0.35">
      <c r="C235" s="4" t="e">
        <f>VLOOKUP(B235,Sheet2!$A$1:$B$188,2,FALSE)</f>
        <v>#N/A</v>
      </c>
    </row>
    <row r="236" spans="3:3" x14ac:dyDescent="0.35">
      <c r="C236" s="4" t="e">
        <f>VLOOKUP(B236,Sheet2!$A$1:$B$188,2,FALSE)</f>
        <v>#N/A</v>
      </c>
    </row>
    <row r="237" spans="3:3" x14ac:dyDescent="0.35">
      <c r="C237" s="4" t="e">
        <f>VLOOKUP(B237,Sheet2!$A$1:$B$188,2,FALSE)</f>
        <v>#N/A</v>
      </c>
    </row>
    <row r="238" spans="3:3" x14ac:dyDescent="0.35">
      <c r="C238" s="4" t="e">
        <f>VLOOKUP(B238,Sheet2!$A$1:$B$188,2,FALSE)</f>
        <v>#N/A</v>
      </c>
    </row>
    <row r="239" spans="3:3" x14ac:dyDescent="0.35">
      <c r="C239" s="4" t="e">
        <f>VLOOKUP(B239,Sheet2!$A$1:$B$188,2,FALSE)</f>
        <v>#N/A</v>
      </c>
    </row>
    <row r="240" spans="3:3" x14ac:dyDescent="0.35">
      <c r="C240" s="4" t="e">
        <f>VLOOKUP(B240,Sheet2!$A$1:$B$188,2,FALSE)</f>
        <v>#N/A</v>
      </c>
    </row>
    <row r="241" spans="3:3" x14ac:dyDescent="0.35">
      <c r="C241" s="4" t="e">
        <f>VLOOKUP(B241,Sheet2!$A$1:$B$188,2,FALSE)</f>
        <v>#N/A</v>
      </c>
    </row>
    <row r="242" spans="3:3" x14ac:dyDescent="0.35">
      <c r="C242" s="4" t="e">
        <f>VLOOKUP(B242,Sheet2!$A$1:$B$188,2,FALSE)</f>
        <v>#N/A</v>
      </c>
    </row>
    <row r="243" spans="3:3" x14ac:dyDescent="0.35">
      <c r="C243" s="4" t="e">
        <f>VLOOKUP(B243,Sheet2!$A$1:$B$188,2,FALSE)</f>
        <v>#N/A</v>
      </c>
    </row>
    <row r="244" spans="3:3" x14ac:dyDescent="0.35">
      <c r="C244" s="4" t="e">
        <f>VLOOKUP(B244,Sheet2!$A$1:$B$188,2,FALSE)</f>
        <v>#N/A</v>
      </c>
    </row>
    <row r="245" spans="3:3" x14ac:dyDescent="0.35">
      <c r="C245" s="4" t="e">
        <f>VLOOKUP(B245,Sheet2!$A$1:$B$188,2,FALSE)</f>
        <v>#N/A</v>
      </c>
    </row>
    <row r="246" spans="3:3" x14ac:dyDescent="0.35">
      <c r="C246" s="4" t="e">
        <f>VLOOKUP(B246,Sheet2!$A$1:$B$188,2,FALSE)</f>
        <v>#N/A</v>
      </c>
    </row>
    <row r="247" spans="3:3" x14ac:dyDescent="0.35">
      <c r="C247" s="4" t="e">
        <f>VLOOKUP(B247,Sheet2!$A$1:$B$188,2,FALSE)</f>
        <v>#N/A</v>
      </c>
    </row>
    <row r="248" spans="3:3" x14ac:dyDescent="0.35">
      <c r="C248" s="4" t="e">
        <f>VLOOKUP(B248,Sheet2!$A$1:$B$188,2,FALSE)</f>
        <v>#N/A</v>
      </c>
    </row>
    <row r="249" spans="3:3" x14ac:dyDescent="0.35">
      <c r="C249" s="4" t="e">
        <f>VLOOKUP(B249,Sheet2!$A$1:$B$188,2,FALSE)</f>
        <v>#N/A</v>
      </c>
    </row>
    <row r="250" spans="3:3" x14ac:dyDescent="0.35">
      <c r="C250" s="4" t="e">
        <f>VLOOKUP(B250,Sheet2!$A$1:$B$188,2,FALSE)</f>
        <v>#N/A</v>
      </c>
    </row>
    <row r="251" spans="3:3" x14ac:dyDescent="0.35">
      <c r="C251" s="4" t="e">
        <f>VLOOKUP(B251,Sheet2!$A$1:$B$188,2,FALSE)</f>
        <v>#N/A</v>
      </c>
    </row>
    <row r="252" spans="3:3" x14ac:dyDescent="0.35">
      <c r="C252" s="4" t="e">
        <f>VLOOKUP(B252,Sheet2!$A$1:$B$188,2,FALSE)</f>
        <v>#N/A</v>
      </c>
    </row>
    <row r="253" spans="3:3" x14ac:dyDescent="0.35">
      <c r="C253" s="4" t="e">
        <f>VLOOKUP(B253,Sheet2!$A$1:$B$188,2,FALSE)</f>
        <v>#N/A</v>
      </c>
    </row>
    <row r="254" spans="3:3" x14ac:dyDescent="0.35">
      <c r="C254" s="4" t="e">
        <f>VLOOKUP(B254,Sheet2!$A$1:$B$188,2,FALSE)</f>
        <v>#N/A</v>
      </c>
    </row>
    <row r="255" spans="3:3" x14ac:dyDescent="0.35">
      <c r="C255" s="4" t="e">
        <f>VLOOKUP(B255,Sheet2!$A$1:$B$188,2,FALSE)</f>
        <v>#N/A</v>
      </c>
    </row>
    <row r="256" spans="3:3" x14ac:dyDescent="0.35">
      <c r="C256" s="4" t="e">
        <f>VLOOKUP(B256,Sheet2!$A$1:$B$188,2,FALSE)</f>
        <v>#N/A</v>
      </c>
    </row>
    <row r="257" spans="3:3" x14ac:dyDescent="0.35">
      <c r="C257" s="4" t="e">
        <f>VLOOKUP(B257,Sheet2!$A$1:$B$188,2,FALSE)</f>
        <v>#N/A</v>
      </c>
    </row>
    <row r="258" spans="3:3" x14ac:dyDescent="0.35">
      <c r="C258" s="4" t="e">
        <f>VLOOKUP(B258,Sheet2!$A$1:$B$188,2,FALSE)</f>
        <v>#N/A</v>
      </c>
    </row>
    <row r="259" spans="3:3" x14ac:dyDescent="0.35">
      <c r="C259" s="4" t="e">
        <f>VLOOKUP(B259,Sheet2!$A$1:$B$188,2,FALSE)</f>
        <v>#N/A</v>
      </c>
    </row>
    <row r="260" spans="3:3" x14ac:dyDescent="0.35">
      <c r="C260" s="4" t="e">
        <f>VLOOKUP(B260,Sheet2!$A$1:$B$188,2,FALSE)</f>
        <v>#N/A</v>
      </c>
    </row>
    <row r="261" spans="3:3" x14ac:dyDescent="0.35">
      <c r="C261" s="4" t="e">
        <f>VLOOKUP(B261,Sheet2!$A$1:$B$188,2,FALSE)</f>
        <v>#N/A</v>
      </c>
    </row>
    <row r="262" spans="3:3" x14ac:dyDescent="0.35">
      <c r="C262" s="4" t="e">
        <f>VLOOKUP(B262,Sheet2!$A$1:$B$188,2,FALSE)</f>
        <v>#N/A</v>
      </c>
    </row>
    <row r="263" spans="3:3" x14ac:dyDescent="0.35">
      <c r="C263" s="4" t="e">
        <f>VLOOKUP(B263,Sheet2!$A$1:$B$188,2,FALSE)</f>
        <v>#N/A</v>
      </c>
    </row>
    <row r="264" spans="3:3" x14ac:dyDescent="0.35">
      <c r="C264" s="4" t="e">
        <f>VLOOKUP(B264,Sheet2!$A$1:$B$188,2,FALSE)</f>
        <v>#N/A</v>
      </c>
    </row>
    <row r="265" spans="3:3" x14ac:dyDescent="0.35">
      <c r="C265" s="4" t="e">
        <f>VLOOKUP(B265,Sheet2!$A$1:$B$188,2,FALSE)</f>
        <v>#N/A</v>
      </c>
    </row>
    <row r="266" spans="3:3" x14ac:dyDescent="0.35">
      <c r="C266" s="4" t="e">
        <f>VLOOKUP(B266,Sheet2!$A$1:$B$188,2,FALSE)</f>
        <v>#N/A</v>
      </c>
    </row>
    <row r="267" spans="3:3" x14ac:dyDescent="0.35">
      <c r="C267" s="4" t="e">
        <f>VLOOKUP(B267,Sheet2!$A$1:$B$188,2,FALSE)</f>
        <v>#N/A</v>
      </c>
    </row>
    <row r="268" spans="3:3" x14ac:dyDescent="0.35">
      <c r="C268" s="4" t="e">
        <f>VLOOKUP(B268,Sheet2!$A$1:$B$188,2,FALSE)</f>
        <v>#N/A</v>
      </c>
    </row>
    <row r="269" spans="3:3" x14ac:dyDescent="0.35">
      <c r="C269" s="4" t="e">
        <f>VLOOKUP(B269,Sheet2!$A$1:$B$188,2,FALSE)</f>
        <v>#N/A</v>
      </c>
    </row>
    <row r="270" spans="3:3" x14ac:dyDescent="0.35">
      <c r="C270" s="4" t="e">
        <f>VLOOKUP(B270,Sheet2!$A$1:$B$188,2,FALSE)</f>
        <v>#N/A</v>
      </c>
    </row>
    <row r="271" spans="3:3" x14ac:dyDescent="0.35">
      <c r="C271" s="4" t="e">
        <f>VLOOKUP(B271,Sheet2!$A$1:$B$188,2,FALSE)</f>
        <v>#N/A</v>
      </c>
    </row>
    <row r="272" spans="3:3" x14ac:dyDescent="0.35">
      <c r="C272" s="4" t="e">
        <f>VLOOKUP(B272,Sheet2!$A$1:$B$188,2,FALSE)</f>
        <v>#N/A</v>
      </c>
    </row>
    <row r="273" spans="3:3" x14ac:dyDescent="0.35">
      <c r="C273" s="4" t="e">
        <f>VLOOKUP(B273,Sheet2!$A$1:$B$188,2,FALSE)</f>
        <v>#N/A</v>
      </c>
    </row>
    <row r="274" spans="3:3" x14ac:dyDescent="0.35">
      <c r="C274" s="4" t="e">
        <f>VLOOKUP(B274,Sheet2!$A$1:$B$188,2,FALSE)</f>
        <v>#N/A</v>
      </c>
    </row>
    <row r="275" spans="3:3" x14ac:dyDescent="0.35">
      <c r="C275" s="4" t="e">
        <f>VLOOKUP(B275,Sheet2!$A$1:$B$188,2,FALSE)</f>
        <v>#N/A</v>
      </c>
    </row>
    <row r="276" spans="3:3" x14ac:dyDescent="0.35">
      <c r="C276" s="4" t="e">
        <f>VLOOKUP(B276,Sheet2!$A$1:$B$188,2,FALSE)</f>
        <v>#N/A</v>
      </c>
    </row>
    <row r="277" spans="3:3" x14ac:dyDescent="0.35">
      <c r="C277" s="4" t="e">
        <f>VLOOKUP(B277,Sheet2!$A$1:$B$188,2,FALSE)</f>
        <v>#N/A</v>
      </c>
    </row>
    <row r="278" spans="3:3" x14ac:dyDescent="0.35">
      <c r="C278" s="4" t="e">
        <f>VLOOKUP(B278,Sheet2!$A$1:$B$188,2,FALSE)</f>
        <v>#N/A</v>
      </c>
    </row>
    <row r="279" spans="3:3" x14ac:dyDescent="0.35">
      <c r="C279" s="4" t="e">
        <f>VLOOKUP(B279,Sheet2!$A$1:$B$188,2,FALSE)</f>
        <v>#N/A</v>
      </c>
    </row>
    <row r="280" spans="3:3" x14ac:dyDescent="0.35">
      <c r="C280" s="4" t="e">
        <f>VLOOKUP(B280,Sheet2!$A$1:$B$188,2,FALSE)</f>
        <v>#N/A</v>
      </c>
    </row>
    <row r="281" spans="3:3" x14ac:dyDescent="0.35">
      <c r="C281" s="4" t="e">
        <f>VLOOKUP(B281,Sheet2!$A$1:$B$188,2,FALSE)</f>
        <v>#N/A</v>
      </c>
    </row>
    <row r="282" spans="3:3" x14ac:dyDescent="0.35">
      <c r="C282" s="4" t="e">
        <f>VLOOKUP(B282,Sheet2!$A$1:$B$188,2,FALSE)</f>
        <v>#N/A</v>
      </c>
    </row>
    <row r="283" spans="3:3" x14ac:dyDescent="0.35">
      <c r="C283" s="4" t="e">
        <f>VLOOKUP(B283,Sheet2!$A$1:$B$188,2,FALSE)</f>
        <v>#N/A</v>
      </c>
    </row>
    <row r="284" spans="3:3" x14ac:dyDescent="0.35">
      <c r="C284" s="4" t="e">
        <f>VLOOKUP(B284,Sheet2!$A$1:$B$188,2,FALSE)</f>
        <v>#N/A</v>
      </c>
    </row>
  </sheetData>
  <autoFilter ref="A3:R3" xr:uid="{00000000-0009-0000-0000-000000000000}"/>
  <mergeCells count="4">
    <mergeCell ref="A1:R1"/>
    <mergeCell ref="B2:C2"/>
    <mergeCell ref="D2:E2"/>
    <mergeCell ref="F2:R2"/>
  </mergeCells>
  <dataValidations count="7">
    <dataValidation type="textLength" allowBlank="1" showInputMessage="1" showErrorMessage="1" error="Indicate the 4-digit CDE school code." prompt="Indicate the 4-digit CDE school code." sqref="E9 E17:E48" xr:uid="{00000000-0002-0000-0000-000000000000}">
      <formula1>4</formula1>
      <formula2>4</formula2>
    </dataValidation>
    <dataValidation allowBlank="1" showInputMessage="1" showErrorMessage="1" prompt="The name of the student's school." sqref="D9 D17:D48" xr:uid="{00000000-0002-0000-0000-000001000000}"/>
    <dataValidation allowBlank="1" showInputMessage="1" showErrorMessage="1" prompt="One student UAR per row." sqref="F9:G9 F17:G48" xr:uid="{00000000-0002-0000-0000-000003000000}"/>
    <dataValidation type="date" allowBlank="1" showInputMessage="1" showErrorMessage="1" error="Enter the date of the request." prompt="Indicate the date on which the unique accommodation was requested." sqref="A9 A17:A48" xr:uid="{00000000-0002-0000-0000-000004000000}">
      <formula1>43739</formula1>
      <formula2>43947</formula2>
    </dataValidation>
    <dataValidation type="date" showInputMessage="1" showErrorMessage="1" error="Indicate the date of the most recent IEP or 504 meeting." prompt="Indicate the date of the most recent IEP or 504 meeting." sqref="M9 M17:M48" xr:uid="{00000000-0002-0000-0000-000005000000}">
      <formula1>43101</formula1>
      <formula2>43945</formula2>
    </dataValidation>
    <dataValidation type="textLength" operator="equal" allowBlank="1" showInputMessage="1" showErrorMessage="1" error="Must be valid 10 digit CDE-assigned SASID." sqref="H4:H1048576" xr:uid="{8E328F28-6042-40BF-9913-315E5326B07D}">
      <formula1>10</formula1>
    </dataValidation>
    <dataValidation type="list" allowBlank="1" showInputMessage="1" showErrorMessage="1" sqref="B4:B498" xr:uid="{F753D35E-28B6-4EF1-A9CB-D568710A3A43}">
      <formula1>District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A75E0DB5-76A6-4911-9AEA-923A4729B9A3}">
          <x14:formula1>
            <xm:f>Sheet3!$A$2:$A$7</xm:f>
          </x14:formula1>
          <xm:sqref>I4:I1048576</xm:sqref>
        </x14:dataValidation>
        <x14:dataValidation type="list" allowBlank="1" showInputMessage="1" showErrorMessage="1" xr:uid="{05D04EBE-0950-46AB-86A7-CAABC286B58D}">
          <x14:formula1>
            <xm:f>Sheet3!$B$2:$B$3</xm:f>
          </x14:formula1>
          <xm:sqref>J4:J1048576</xm:sqref>
        </x14:dataValidation>
        <x14:dataValidation type="list" allowBlank="1" showInputMessage="1" showErrorMessage="1" xr:uid="{3090006D-6BD8-4C7F-A210-E92E55A6FEAF}">
          <x14:formula1>
            <xm:f>Sheet3!$C$2:$C$13</xm:f>
          </x14:formula1>
          <xm:sqref>K4:K481</xm:sqref>
        </x14:dataValidation>
        <x14:dataValidation type="list" allowBlank="1" showInputMessage="1" showErrorMessage="1" xr:uid="{94BC65DF-C4DD-44C7-A95A-0FD16AC743FA}">
          <x14:formula1>
            <xm:f>Sheet3!$D$2:$D$13</xm:f>
          </x14:formula1>
          <xm:sqref>L4:L603</xm:sqref>
        </x14:dataValidation>
        <x14:dataValidation type="list" allowBlank="1" showInputMessage="1" showErrorMessage="1" xr:uid="{E0487D6F-D489-4780-B99D-FCB0AE291EA4}">
          <x14:formula1>
            <xm:f>Sheet3!$E$2:$E$4</xm:f>
          </x14:formula1>
          <xm:sqref>N4:N708</xm:sqref>
        </x14:dataValidation>
        <x14:dataValidation type="list" allowBlank="1" showInputMessage="1" showErrorMessage="1" xr:uid="{C7A2FEFA-4756-4853-8FFF-645F75FE1080}">
          <x14:formula1>
            <xm:f>Sheet3!$F$2:$F$3</xm:f>
          </x14:formula1>
          <xm:sqref>O4:O284</xm:sqref>
        </x14:dataValidation>
        <x14:dataValidation type="list" allowBlank="1" showInputMessage="1" showErrorMessage="1" xr:uid="{7E391A51-F267-40E4-80BE-E8EEA65E2278}">
          <x14:formula1>
            <xm:f>Sheet3!$G$2:$G$3</xm:f>
          </x14:formula1>
          <xm:sqref>P4:P278 Q275:Q278</xm:sqref>
        </x14:dataValidation>
        <x14:dataValidation type="list" allowBlank="1" showInputMessage="1" showErrorMessage="1" xr:uid="{EAC549D7-B9E9-4660-9CFF-2B2182084590}">
          <x14:formula1>
            <xm:f>Sheet3!$H$2:$H$9</xm:f>
          </x14:formula1>
          <xm:sqref>R4:R276</xm:sqref>
        </x14:dataValidation>
        <x14:dataValidation type="list" allowBlank="1" showInputMessage="1" showErrorMessage="1" xr:uid="{29C3AA1F-2ED7-479A-86B2-8CBE8B0B0544}">
          <x14:formula1>
            <xm:f>Sheet3!$I$2:$I$3</xm:f>
          </x14:formula1>
          <xm:sqref>Q4:Q274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E802-99AB-4538-9D22-5CE5C1357EF7}">
  <dimension ref="A1:B188"/>
  <sheetViews>
    <sheetView workbookViewId="0">
      <selection activeCell="E9" sqref="E9"/>
    </sheetView>
  </sheetViews>
  <sheetFormatPr defaultRowHeight="14.5" x14ac:dyDescent="0.35"/>
  <cols>
    <col min="1" max="1" width="29.453125" customWidth="1"/>
    <col min="2" max="2" width="19.1796875" customWidth="1"/>
  </cols>
  <sheetData>
    <row r="1" spans="1:2" x14ac:dyDescent="0.35">
      <c r="A1" s="23" t="s">
        <v>17</v>
      </c>
      <c r="B1" s="23">
        <v>1040</v>
      </c>
    </row>
    <row r="2" spans="1:2" x14ac:dyDescent="0.35">
      <c r="A2" s="23" t="s">
        <v>18</v>
      </c>
      <c r="B2" s="23">
        <v>20</v>
      </c>
    </row>
    <row r="3" spans="1:2" x14ac:dyDescent="0.35">
      <c r="A3" s="23" t="s">
        <v>19</v>
      </c>
      <c r="B3" s="23">
        <v>30</v>
      </c>
    </row>
    <row r="4" spans="1:2" x14ac:dyDescent="0.35">
      <c r="A4" s="23" t="s">
        <v>20</v>
      </c>
      <c r="B4" s="23">
        <v>180</v>
      </c>
    </row>
    <row r="5" spans="1:2" x14ac:dyDescent="0.35">
      <c r="A5" s="23" t="s">
        <v>21</v>
      </c>
      <c r="B5" s="23">
        <v>960</v>
      </c>
    </row>
    <row r="6" spans="1:2" x14ac:dyDescent="0.35">
      <c r="A6" s="23" t="s">
        <v>22</v>
      </c>
      <c r="B6" s="23">
        <v>1620</v>
      </c>
    </row>
    <row r="7" spans="1:2" x14ac:dyDescent="0.35">
      <c r="A7" s="23" t="s">
        <v>23</v>
      </c>
      <c r="B7" s="23">
        <v>3030</v>
      </c>
    </row>
    <row r="8" spans="1:2" x14ac:dyDescent="0.35">
      <c r="A8" s="23" t="s">
        <v>24</v>
      </c>
      <c r="B8" s="23">
        <v>100</v>
      </c>
    </row>
    <row r="9" spans="1:2" x14ac:dyDescent="0.35">
      <c r="A9" s="23" t="s">
        <v>25</v>
      </c>
      <c r="B9" s="23">
        <v>3456</v>
      </c>
    </row>
    <row r="10" spans="1:2" x14ac:dyDescent="0.35">
      <c r="A10" s="23" t="s">
        <v>26</v>
      </c>
      <c r="B10" s="23">
        <v>220</v>
      </c>
    </row>
    <row r="11" spans="1:2" x14ac:dyDescent="0.35">
      <c r="A11" s="23" t="s">
        <v>27</v>
      </c>
      <c r="B11" s="23">
        <v>3040</v>
      </c>
    </row>
    <row r="12" spans="1:2" x14ac:dyDescent="0.35">
      <c r="A12" s="23" t="s">
        <v>28</v>
      </c>
      <c r="B12" s="23">
        <v>1450</v>
      </c>
    </row>
    <row r="13" spans="1:2" x14ac:dyDescent="0.35">
      <c r="A13" s="23" t="s">
        <v>29</v>
      </c>
      <c r="B13" s="23">
        <v>2640</v>
      </c>
    </row>
    <row r="14" spans="1:2" x14ac:dyDescent="0.35">
      <c r="A14" s="23" t="s">
        <v>30</v>
      </c>
      <c r="B14" s="23">
        <v>1530</v>
      </c>
    </row>
    <row r="15" spans="1:2" x14ac:dyDescent="0.35">
      <c r="A15" s="23" t="s">
        <v>31</v>
      </c>
      <c r="B15" s="23">
        <v>50</v>
      </c>
    </row>
    <row r="16" spans="1:2" x14ac:dyDescent="0.35">
      <c r="A16" s="23" t="s">
        <v>32</v>
      </c>
      <c r="B16" s="23">
        <v>1490</v>
      </c>
    </row>
    <row r="17" spans="1:2" x14ac:dyDescent="0.35">
      <c r="A17" s="23" t="s">
        <v>33</v>
      </c>
      <c r="B17" s="23">
        <v>940</v>
      </c>
    </row>
    <row r="18" spans="1:2" x14ac:dyDescent="0.35">
      <c r="A18" s="23" t="s">
        <v>34</v>
      </c>
      <c r="B18" s="23">
        <v>480</v>
      </c>
    </row>
    <row r="19" spans="1:2" x14ac:dyDescent="0.35">
      <c r="A19" s="23" t="s">
        <v>35</v>
      </c>
      <c r="B19" s="23">
        <v>1750</v>
      </c>
    </row>
    <row r="20" spans="1:2" x14ac:dyDescent="0.35">
      <c r="A20" s="23" t="s">
        <v>36</v>
      </c>
      <c r="B20" s="23">
        <v>2395</v>
      </c>
    </row>
    <row r="21" spans="1:2" x14ac:dyDescent="0.35">
      <c r="A21" s="23" t="s">
        <v>37</v>
      </c>
      <c r="B21" s="23">
        <v>490</v>
      </c>
    </row>
    <row r="22" spans="1:2" x14ac:dyDescent="0.35">
      <c r="A22" s="23" t="s">
        <v>38</v>
      </c>
      <c r="B22" s="23">
        <v>1860</v>
      </c>
    </row>
    <row r="23" spans="1:2" x14ac:dyDescent="0.35">
      <c r="A23" s="23" t="s">
        <v>39</v>
      </c>
      <c r="B23" s="23">
        <v>1500</v>
      </c>
    </row>
    <row r="24" spans="1:2" x14ac:dyDescent="0.35">
      <c r="A24" s="23" t="s">
        <v>40</v>
      </c>
      <c r="B24" s="23">
        <v>190</v>
      </c>
    </row>
    <row r="25" spans="1:2" x14ac:dyDescent="0.35">
      <c r="A25" s="23" t="s">
        <v>41</v>
      </c>
      <c r="B25" s="23">
        <v>970</v>
      </c>
    </row>
    <row r="26" spans="1:2" x14ac:dyDescent="0.35">
      <c r="A26" s="23" t="s">
        <v>42</v>
      </c>
      <c r="B26" s="23">
        <v>270</v>
      </c>
    </row>
    <row r="27" spans="1:2" x14ac:dyDescent="0.35">
      <c r="A27" s="23" t="s">
        <v>43</v>
      </c>
      <c r="B27" s="23">
        <v>1140</v>
      </c>
    </row>
    <row r="28" spans="1:2" x14ac:dyDescent="0.35">
      <c r="A28" s="23" t="s">
        <v>44</v>
      </c>
      <c r="B28" s="23">
        <v>9035</v>
      </c>
    </row>
    <row r="29" spans="1:2" x14ac:dyDescent="0.35">
      <c r="A29" s="23" t="s">
        <v>45</v>
      </c>
      <c r="B29" s="23">
        <v>640</v>
      </c>
    </row>
    <row r="30" spans="1:2" x14ac:dyDescent="0.35">
      <c r="A30" s="23" t="s">
        <v>46</v>
      </c>
      <c r="B30" s="23">
        <v>2810</v>
      </c>
    </row>
    <row r="31" spans="1:2" x14ac:dyDescent="0.35">
      <c r="A31" s="23" t="s">
        <v>47</v>
      </c>
      <c r="B31" s="23">
        <v>8001</v>
      </c>
    </row>
    <row r="32" spans="1:2" x14ac:dyDescent="0.35">
      <c r="A32" s="23" t="s">
        <v>48</v>
      </c>
      <c r="B32" s="23">
        <v>2560</v>
      </c>
    </row>
    <row r="33" spans="1:2" x14ac:dyDescent="0.35">
      <c r="A33" s="23" t="s">
        <v>49</v>
      </c>
      <c r="B33" s="23">
        <v>130</v>
      </c>
    </row>
    <row r="34" spans="1:2" x14ac:dyDescent="0.35">
      <c r="A34" s="23" t="s">
        <v>50</v>
      </c>
      <c r="B34" s="23">
        <v>520</v>
      </c>
    </row>
    <row r="35" spans="1:2" x14ac:dyDescent="0.35">
      <c r="A35" s="23" t="s">
        <v>51</v>
      </c>
      <c r="B35" s="23">
        <v>1020</v>
      </c>
    </row>
    <row r="36" spans="1:2" x14ac:dyDescent="0.35">
      <c r="A36" s="23" t="s">
        <v>52</v>
      </c>
      <c r="B36" s="23">
        <v>540</v>
      </c>
    </row>
    <row r="37" spans="1:2" x14ac:dyDescent="0.35">
      <c r="A37" s="23" t="s">
        <v>53</v>
      </c>
      <c r="B37" s="23">
        <v>9030</v>
      </c>
    </row>
    <row r="38" spans="1:2" ht="29" x14ac:dyDescent="0.35">
      <c r="A38" s="23" t="s">
        <v>54</v>
      </c>
      <c r="B38" s="23">
        <v>9000</v>
      </c>
    </row>
    <row r="39" spans="1:2" x14ac:dyDescent="0.35">
      <c r="A39" s="23" t="s">
        <v>55</v>
      </c>
      <c r="B39" s="23">
        <v>1010</v>
      </c>
    </row>
    <row r="40" spans="1:2" x14ac:dyDescent="0.35">
      <c r="A40" s="23" t="s">
        <v>56</v>
      </c>
      <c r="B40" s="23">
        <v>1160</v>
      </c>
    </row>
    <row r="41" spans="1:2" x14ac:dyDescent="0.35">
      <c r="A41" s="23" t="s">
        <v>57</v>
      </c>
      <c r="B41" s="23">
        <v>2010</v>
      </c>
    </row>
    <row r="42" spans="1:2" x14ac:dyDescent="0.35">
      <c r="A42" s="23" t="s">
        <v>58</v>
      </c>
      <c r="B42" s="23">
        <v>3010</v>
      </c>
    </row>
    <row r="43" spans="1:2" x14ac:dyDescent="0.35">
      <c r="A43" s="23" t="s">
        <v>59</v>
      </c>
      <c r="B43" s="23">
        <v>770</v>
      </c>
    </row>
    <row r="44" spans="1:2" x14ac:dyDescent="0.35">
      <c r="A44" s="23" t="s">
        <v>60</v>
      </c>
      <c r="B44" s="23">
        <v>860</v>
      </c>
    </row>
    <row r="45" spans="1:2" x14ac:dyDescent="0.35">
      <c r="A45" s="23" t="s">
        <v>61</v>
      </c>
      <c r="B45" s="23">
        <v>1980</v>
      </c>
    </row>
    <row r="46" spans="1:2" x14ac:dyDescent="0.35">
      <c r="A46" s="23" t="s">
        <v>62</v>
      </c>
      <c r="B46" s="23">
        <v>170</v>
      </c>
    </row>
    <row r="47" spans="1:2" x14ac:dyDescent="0.35">
      <c r="A47" s="23" t="s">
        <v>63</v>
      </c>
      <c r="B47" s="23">
        <v>870</v>
      </c>
    </row>
    <row r="48" spans="1:2" x14ac:dyDescent="0.35">
      <c r="A48" s="23" t="s">
        <v>64</v>
      </c>
      <c r="B48" s="23">
        <v>880</v>
      </c>
    </row>
    <row r="49" spans="1:2" x14ac:dyDescent="0.35">
      <c r="A49" s="23" t="s">
        <v>65</v>
      </c>
      <c r="B49" s="23">
        <v>1110</v>
      </c>
    </row>
    <row r="50" spans="1:2" x14ac:dyDescent="0.35">
      <c r="A50" s="23" t="s">
        <v>66</v>
      </c>
      <c r="B50" s="23">
        <v>8104</v>
      </c>
    </row>
    <row r="51" spans="1:2" x14ac:dyDescent="0.35">
      <c r="A51" s="23" t="s">
        <v>67</v>
      </c>
      <c r="B51" s="23">
        <v>890</v>
      </c>
    </row>
    <row r="52" spans="1:2" x14ac:dyDescent="0.35">
      <c r="A52" s="23" t="s">
        <v>68</v>
      </c>
      <c r="B52" s="23">
        <v>2055</v>
      </c>
    </row>
    <row r="53" spans="1:2" x14ac:dyDescent="0.35">
      <c r="A53" s="23" t="s">
        <v>69</v>
      </c>
      <c r="B53" s="23">
        <v>900</v>
      </c>
    </row>
    <row r="54" spans="1:2" x14ac:dyDescent="0.35">
      <c r="A54" s="23" t="s">
        <v>70</v>
      </c>
      <c r="B54" s="23">
        <v>1520</v>
      </c>
    </row>
    <row r="55" spans="1:2" x14ac:dyDescent="0.35">
      <c r="A55" s="23" t="s">
        <v>71</v>
      </c>
      <c r="B55" s="23">
        <v>1430</v>
      </c>
    </row>
    <row r="56" spans="1:2" x14ac:dyDescent="0.35">
      <c r="A56" s="23" t="s">
        <v>72</v>
      </c>
      <c r="B56" s="23">
        <v>910</v>
      </c>
    </row>
    <row r="57" spans="1:2" x14ac:dyDescent="0.35">
      <c r="A57" s="23" t="s">
        <v>73</v>
      </c>
      <c r="B57" s="23">
        <v>1350</v>
      </c>
    </row>
    <row r="58" spans="1:2" x14ac:dyDescent="0.35">
      <c r="A58" s="23" t="s">
        <v>74</v>
      </c>
      <c r="B58" s="23">
        <v>2520</v>
      </c>
    </row>
    <row r="59" spans="1:2" x14ac:dyDescent="0.35">
      <c r="A59" s="23" t="s">
        <v>75</v>
      </c>
      <c r="B59" s="23">
        <v>3085</v>
      </c>
    </row>
    <row r="60" spans="1:2" x14ac:dyDescent="0.35">
      <c r="A60" s="23" t="s">
        <v>76</v>
      </c>
      <c r="B60" s="23">
        <v>1120</v>
      </c>
    </row>
    <row r="61" spans="1:2" x14ac:dyDescent="0.35">
      <c r="A61" s="23" t="s">
        <v>77</v>
      </c>
      <c r="B61" s="23">
        <v>9170</v>
      </c>
    </row>
    <row r="62" spans="1:2" x14ac:dyDescent="0.35">
      <c r="A62" s="23" t="s">
        <v>78</v>
      </c>
      <c r="B62" s="23">
        <v>950</v>
      </c>
    </row>
    <row r="63" spans="1:2" x14ac:dyDescent="0.35">
      <c r="A63" s="23" t="s">
        <v>79</v>
      </c>
      <c r="B63" s="23">
        <v>920</v>
      </c>
    </row>
    <row r="64" spans="1:2" x14ac:dyDescent="0.35">
      <c r="A64" s="23" t="s">
        <v>80</v>
      </c>
      <c r="B64" s="23">
        <v>1050</v>
      </c>
    </row>
    <row r="65" spans="1:2" x14ac:dyDescent="0.35">
      <c r="A65" s="23" t="s">
        <v>81</v>
      </c>
      <c r="B65" s="23">
        <v>120</v>
      </c>
    </row>
    <row r="66" spans="1:2" x14ac:dyDescent="0.35">
      <c r="A66" s="23" t="s">
        <v>82</v>
      </c>
      <c r="B66" s="23">
        <v>1570</v>
      </c>
    </row>
    <row r="67" spans="1:2" x14ac:dyDescent="0.35">
      <c r="A67" s="23" t="s">
        <v>83</v>
      </c>
      <c r="B67" s="23">
        <v>9130</v>
      </c>
    </row>
    <row r="68" spans="1:2" x14ac:dyDescent="0.35">
      <c r="A68" s="23" t="s">
        <v>84</v>
      </c>
      <c r="B68" s="23">
        <v>2405</v>
      </c>
    </row>
    <row r="69" spans="1:2" x14ac:dyDescent="0.35">
      <c r="A69" s="23" t="s">
        <v>85</v>
      </c>
      <c r="B69" s="23">
        <v>1000</v>
      </c>
    </row>
    <row r="70" spans="1:2" x14ac:dyDescent="0.35">
      <c r="A70" s="23" t="s">
        <v>86</v>
      </c>
      <c r="B70" s="23">
        <v>2540</v>
      </c>
    </row>
    <row r="71" spans="1:2" x14ac:dyDescent="0.35">
      <c r="A71" s="23" t="s">
        <v>87</v>
      </c>
      <c r="B71" s="23">
        <v>1150</v>
      </c>
    </row>
    <row r="72" spans="1:2" x14ac:dyDescent="0.35">
      <c r="A72" s="23" t="s">
        <v>88</v>
      </c>
      <c r="B72" s="23">
        <v>1850</v>
      </c>
    </row>
    <row r="73" spans="1:2" x14ac:dyDescent="0.35">
      <c r="A73" s="23" t="s">
        <v>89</v>
      </c>
      <c r="B73" s="23">
        <v>1220</v>
      </c>
    </row>
    <row r="74" spans="1:2" x14ac:dyDescent="0.35">
      <c r="A74" s="23" t="s">
        <v>90</v>
      </c>
      <c r="B74" s="23">
        <v>1195</v>
      </c>
    </row>
    <row r="75" spans="1:2" x14ac:dyDescent="0.35">
      <c r="A75" s="23" t="s">
        <v>91</v>
      </c>
      <c r="B75" s="23">
        <v>1780</v>
      </c>
    </row>
    <row r="76" spans="1:2" x14ac:dyDescent="0.35">
      <c r="A76" s="23" t="s">
        <v>92</v>
      </c>
      <c r="B76" s="23">
        <v>1330</v>
      </c>
    </row>
    <row r="77" spans="1:2" x14ac:dyDescent="0.35">
      <c r="A77" s="23" t="s">
        <v>93</v>
      </c>
      <c r="B77" s="23">
        <v>2650</v>
      </c>
    </row>
    <row r="78" spans="1:2" x14ac:dyDescent="0.35">
      <c r="A78" s="23" t="s">
        <v>94</v>
      </c>
      <c r="B78" s="23">
        <v>1360</v>
      </c>
    </row>
    <row r="79" spans="1:2" x14ac:dyDescent="0.35">
      <c r="A79" s="23" t="s">
        <v>95</v>
      </c>
      <c r="B79" s="23">
        <v>1070</v>
      </c>
    </row>
    <row r="80" spans="1:2" x14ac:dyDescent="0.35">
      <c r="A80" s="23" t="s">
        <v>96</v>
      </c>
      <c r="B80" s="23">
        <v>980</v>
      </c>
    </row>
    <row r="81" spans="1:2" x14ac:dyDescent="0.35">
      <c r="A81" s="23" t="s">
        <v>97</v>
      </c>
      <c r="B81" s="23">
        <v>2630</v>
      </c>
    </row>
    <row r="82" spans="1:2" x14ac:dyDescent="0.35">
      <c r="A82" s="23" t="s">
        <v>98</v>
      </c>
      <c r="B82" s="23">
        <v>2760</v>
      </c>
    </row>
    <row r="83" spans="1:2" x14ac:dyDescent="0.35">
      <c r="A83" s="23" t="s">
        <v>99</v>
      </c>
      <c r="B83" s="23">
        <v>1380</v>
      </c>
    </row>
    <row r="84" spans="1:2" x14ac:dyDescent="0.35">
      <c r="A84" s="23" t="s">
        <v>100</v>
      </c>
      <c r="B84" s="23">
        <v>1460</v>
      </c>
    </row>
    <row r="85" spans="1:2" x14ac:dyDescent="0.35">
      <c r="A85" s="23" t="s">
        <v>101</v>
      </c>
      <c r="B85" s="23">
        <v>1600</v>
      </c>
    </row>
    <row r="86" spans="1:2" x14ac:dyDescent="0.35">
      <c r="A86" s="23" t="s">
        <v>102</v>
      </c>
      <c r="B86" s="23">
        <v>2670</v>
      </c>
    </row>
    <row r="87" spans="1:2" x14ac:dyDescent="0.35">
      <c r="A87" s="23" t="s">
        <v>103</v>
      </c>
      <c r="B87" s="23">
        <v>2620</v>
      </c>
    </row>
    <row r="88" spans="1:2" x14ac:dyDescent="0.35">
      <c r="A88" s="23" t="s">
        <v>104</v>
      </c>
      <c r="B88" s="23">
        <v>1390</v>
      </c>
    </row>
    <row r="89" spans="1:2" x14ac:dyDescent="0.35">
      <c r="A89" s="23" t="s">
        <v>105</v>
      </c>
      <c r="B89" s="23">
        <v>3220</v>
      </c>
    </row>
    <row r="90" spans="1:2" x14ac:dyDescent="0.35">
      <c r="A90" s="23" t="s">
        <v>106</v>
      </c>
      <c r="B90" s="23">
        <v>1540</v>
      </c>
    </row>
    <row r="91" spans="1:2" x14ac:dyDescent="0.35">
      <c r="A91" s="23" t="s">
        <v>107</v>
      </c>
      <c r="B91" s="23">
        <v>1420</v>
      </c>
    </row>
    <row r="92" spans="1:2" x14ac:dyDescent="0.35">
      <c r="A92" s="23" t="s">
        <v>108</v>
      </c>
      <c r="B92" s="23">
        <v>2862</v>
      </c>
    </row>
    <row r="93" spans="1:2" x14ac:dyDescent="0.35">
      <c r="A93" s="23" t="s">
        <v>109</v>
      </c>
      <c r="B93" s="23">
        <v>1810</v>
      </c>
    </row>
    <row r="94" spans="1:2" x14ac:dyDescent="0.35">
      <c r="A94" s="23" t="s">
        <v>110</v>
      </c>
      <c r="B94" s="23">
        <v>1760</v>
      </c>
    </row>
    <row r="95" spans="1:2" x14ac:dyDescent="0.35">
      <c r="A95" s="23" t="s">
        <v>111</v>
      </c>
      <c r="B95" s="23">
        <v>930</v>
      </c>
    </row>
    <row r="96" spans="1:2" x14ac:dyDescent="0.35">
      <c r="A96" s="23" t="s">
        <v>112</v>
      </c>
      <c r="B96" s="23">
        <v>510</v>
      </c>
    </row>
    <row r="97" spans="1:2" x14ac:dyDescent="0.35">
      <c r="A97" s="23" t="s">
        <v>113</v>
      </c>
      <c r="B97" s="23">
        <v>1400</v>
      </c>
    </row>
    <row r="98" spans="1:2" x14ac:dyDescent="0.35">
      <c r="A98" s="23" t="s">
        <v>114</v>
      </c>
      <c r="B98" s="23">
        <v>1510</v>
      </c>
    </row>
    <row r="99" spans="1:2" x14ac:dyDescent="0.35">
      <c r="A99" s="23" t="s">
        <v>115</v>
      </c>
      <c r="B99" s="23">
        <v>2660</v>
      </c>
    </row>
    <row r="100" spans="1:2" x14ac:dyDescent="0.35">
      <c r="A100" s="23" t="s">
        <v>116</v>
      </c>
      <c r="B100" s="23">
        <v>290</v>
      </c>
    </row>
    <row r="101" spans="1:2" x14ac:dyDescent="0.35">
      <c r="A101" s="23" t="s">
        <v>117</v>
      </c>
      <c r="B101" s="23">
        <v>1080</v>
      </c>
    </row>
    <row r="102" spans="1:2" x14ac:dyDescent="0.35">
      <c r="A102" s="23" t="s">
        <v>118</v>
      </c>
      <c r="B102" s="23">
        <v>3230</v>
      </c>
    </row>
    <row r="103" spans="1:2" x14ac:dyDescent="0.35">
      <c r="A103" s="23" t="s">
        <v>119</v>
      </c>
      <c r="B103" s="23">
        <v>1790</v>
      </c>
    </row>
    <row r="104" spans="1:2" x14ac:dyDescent="0.35">
      <c r="A104" s="23" t="s">
        <v>120</v>
      </c>
      <c r="B104" s="23">
        <v>140</v>
      </c>
    </row>
    <row r="105" spans="1:2" x14ac:dyDescent="0.35">
      <c r="A105" s="23" t="s">
        <v>121</v>
      </c>
      <c r="B105" s="23">
        <v>3060</v>
      </c>
    </row>
    <row r="106" spans="1:2" x14ac:dyDescent="0.35">
      <c r="A106" s="23" t="s">
        <v>122</v>
      </c>
      <c r="B106" s="23">
        <v>2070</v>
      </c>
    </row>
    <row r="107" spans="1:2" x14ac:dyDescent="0.35">
      <c r="A107" s="23" t="s">
        <v>123</v>
      </c>
      <c r="B107" s="23">
        <v>1030</v>
      </c>
    </row>
    <row r="108" spans="1:2" x14ac:dyDescent="0.35">
      <c r="A108" s="23" t="s">
        <v>124</v>
      </c>
      <c r="B108" s="23">
        <v>2535</v>
      </c>
    </row>
    <row r="109" spans="1:2" x14ac:dyDescent="0.35">
      <c r="A109" s="23" t="s">
        <v>125</v>
      </c>
      <c r="B109" s="23">
        <v>10</v>
      </c>
    </row>
    <row r="110" spans="1:2" x14ac:dyDescent="0.35">
      <c r="A110" s="23" t="s">
        <v>126</v>
      </c>
      <c r="B110" s="23">
        <v>310</v>
      </c>
    </row>
    <row r="111" spans="1:2" x14ac:dyDescent="0.35">
      <c r="A111" s="23" t="s">
        <v>127</v>
      </c>
      <c r="B111" s="23">
        <v>2710</v>
      </c>
    </row>
    <row r="112" spans="1:2" x14ac:dyDescent="0.35">
      <c r="A112" s="23" t="s">
        <v>128</v>
      </c>
      <c r="B112" s="23">
        <v>2000</v>
      </c>
    </row>
    <row r="113" spans="1:2" x14ac:dyDescent="0.35">
      <c r="A113" s="23" t="s">
        <v>129</v>
      </c>
      <c r="B113" s="23">
        <v>1130</v>
      </c>
    </row>
    <row r="114" spans="1:2" x14ac:dyDescent="0.35">
      <c r="A114" s="23" t="s">
        <v>130</v>
      </c>
      <c r="B114" s="23">
        <v>2800</v>
      </c>
    </row>
    <row r="115" spans="1:2" x14ac:dyDescent="0.35">
      <c r="A115" s="23" t="s">
        <v>131</v>
      </c>
      <c r="B115" s="23">
        <v>2020</v>
      </c>
    </row>
    <row r="116" spans="1:2" x14ac:dyDescent="0.35">
      <c r="A116" s="23" t="s">
        <v>132</v>
      </c>
      <c r="B116" s="23">
        <v>2740</v>
      </c>
    </row>
    <row r="117" spans="1:2" x14ac:dyDescent="0.35">
      <c r="A117" s="23" t="s">
        <v>133</v>
      </c>
      <c r="B117" s="23">
        <v>2035</v>
      </c>
    </row>
    <row r="118" spans="1:2" x14ac:dyDescent="0.35">
      <c r="A118" s="23" t="s">
        <v>134</v>
      </c>
      <c r="B118" s="23">
        <v>2180</v>
      </c>
    </row>
    <row r="119" spans="1:2" x14ac:dyDescent="0.35">
      <c r="A119" s="23" t="s">
        <v>135</v>
      </c>
      <c r="B119" s="23">
        <v>2790</v>
      </c>
    </row>
    <row r="120" spans="1:2" x14ac:dyDescent="0.35">
      <c r="A120" s="23" t="s">
        <v>136</v>
      </c>
      <c r="B120" s="23">
        <v>550</v>
      </c>
    </row>
    <row r="121" spans="1:2" x14ac:dyDescent="0.35">
      <c r="A121" s="23" t="s">
        <v>137</v>
      </c>
      <c r="B121" s="23">
        <v>1410</v>
      </c>
    </row>
    <row r="122" spans="1:2" x14ac:dyDescent="0.35">
      <c r="A122" s="23" t="s">
        <v>138</v>
      </c>
      <c r="B122" s="23">
        <v>2840</v>
      </c>
    </row>
    <row r="123" spans="1:2" x14ac:dyDescent="0.35">
      <c r="A123" s="23" t="s">
        <v>139</v>
      </c>
      <c r="B123" s="23">
        <v>3050</v>
      </c>
    </row>
    <row r="124" spans="1:2" x14ac:dyDescent="0.35">
      <c r="A124" s="23" t="s">
        <v>140</v>
      </c>
      <c r="B124" s="23">
        <v>2580</v>
      </c>
    </row>
    <row r="125" spans="1:2" x14ac:dyDescent="0.35">
      <c r="A125" s="23" t="s">
        <v>141</v>
      </c>
      <c r="B125" s="23">
        <v>2610</v>
      </c>
    </row>
    <row r="126" spans="1:2" x14ac:dyDescent="0.35">
      <c r="A126" s="23" t="s">
        <v>142</v>
      </c>
      <c r="B126" s="23">
        <v>3148</v>
      </c>
    </row>
    <row r="127" spans="1:2" x14ac:dyDescent="0.35">
      <c r="A127" s="23" t="s">
        <v>143</v>
      </c>
      <c r="B127" s="23">
        <v>1060</v>
      </c>
    </row>
    <row r="128" spans="1:2" x14ac:dyDescent="0.35">
      <c r="A128" s="23" t="s">
        <v>144</v>
      </c>
      <c r="B128" s="23">
        <v>9045</v>
      </c>
    </row>
    <row r="129" spans="1:2" x14ac:dyDescent="0.35">
      <c r="A129" s="23" t="s">
        <v>145</v>
      </c>
      <c r="B129" s="23">
        <v>1440</v>
      </c>
    </row>
    <row r="130" spans="1:2" x14ac:dyDescent="0.35">
      <c r="A130" s="23" t="s">
        <v>146</v>
      </c>
      <c r="B130" s="23">
        <v>1870</v>
      </c>
    </row>
    <row r="131" spans="1:2" x14ac:dyDescent="0.35">
      <c r="A131" s="23" t="s">
        <v>147</v>
      </c>
      <c r="B131" s="23">
        <v>1990</v>
      </c>
    </row>
    <row r="132" spans="1:2" x14ac:dyDescent="0.35">
      <c r="A132" s="23" t="s">
        <v>148</v>
      </c>
      <c r="B132" s="23">
        <v>2600</v>
      </c>
    </row>
    <row r="133" spans="1:2" x14ac:dyDescent="0.35">
      <c r="A133" s="23" t="s">
        <v>149</v>
      </c>
      <c r="B133" s="23">
        <v>3130</v>
      </c>
    </row>
    <row r="134" spans="1:2" x14ac:dyDescent="0.35">
      <c r="A134" s="23" t="s">
        <v>150</v>
      </c>
      <c r="B134" s="23">
        <v>1550</v>
      </c>
    </row>
    <row r="135" spans="1:2" x14ac:dyDescent="0.35">
      <c r="A135" s="23" t="s">
        <v>151</v>
      </c>
      <c r="B135" s="23">
        <v>3147</v>
      </c>
    </row>
    <row r="136" spans="1:2" x14ac:dyDescent="0.35">
      <c r="A136" s="23" t="s">
        <v>152</v>
      </c>
      <c r="B136" s="23">
        <v>1590</v>
      </c>
    </row>
    <row r="137" spans="1:2" x14ac:dyDescent="0.35">
      <c r="A137" s="23" t="s">
        <v>153</v>
      </c>
      <c r="B137" s="23">
        <v>240</v>
      </c>
    </row>
    <row r="138" spans="1:2" x14ac:dyDescent="0.35">
      <c r="A138" s="23" t="s">
        <v>154</v>
      </c>
      <c r="B138" s="23">
        <v>2690</v>
      </c>
    </row>
    <row r="139" spans="1:2" x14ac:dyDescent="0.35">
      <c r="A139" s="23" t="s">
        <v>155</v>
      </c>
      <c r="B139" s="23">
        <v>2700</v>
      </c>
    </row>
    <row r="140" spans="1:2" x14ac:dyDescent="0.35">
      <c r="A140" s="23" t="s">
        <v>156</v>
      </c>
      <c r="B140" s="23">
        <v>2720</v>
      </c>
    </row>
    <row r="141" spans="1:2" x14ac:dyDescent="0.35">
      <c r="A141" s="23" t="s">
        <v>157</v>
      </c>
      <c r="B141" s="23">
        <v>2865</v>
      </c>
    </row>
    <row r="142" spans="1:2" x14ac:dyDescent="0.35">
      <c r="A142" s="23" t="s">
        <v>158</v>
      </c>
      <c r="B142" s="23">
        <v>2590</v>
      </c>
    </row>
    <row r="143" spans="1:2" x14ac:dyDescent="0.35">
      <c r="A143" s="23" t="s">
        <v>159</v>
      </c>
      <c r="B143" s="23">
        <v>1180</v>
      </c>
    </row>
    <row r="144" spans="1:2" x14ac:dyDescent="0.35">
      <c r="A144" s="23" t="s">
        <v>160</v>
      </c>
      <c r="B144" s="23">
        <v>2530</v>
      </c>
    </row>
    <row r="145" spans="1:2" x14ac:dyDescent="0.35">
      <c r="A145" s="23" t="s">
        <v>161</v>
      </c>
      <c r="B145" s="23">
        <v>500</v>
      </c>
    </row>
    <row r="146" spans="1:2" x14ac:dyDescent="0.35">
      <c r="A146" s="23" t="s">
        <v>162</v>
      </c>
      <c r="B146" s="23">
        <v>9050</v>
      </c>
    </row>
    <row r="147" spans="1:2" x14ac:dyDescent="0.35">
      <c r="A147" s="23" t="s">
        <v>163</v>
      </c>
      <c r="B147" s="23">
        <v>560</v>
      </c>
    </row>
    <row r="148" spans="1:2" x14ac:dyDescent="0.35">
      <c r="A148" s="23" t="s">
        <v>164</v>
      </c>
      <c r="B148" s="23">
        <v>110</v>
      </c>
    </row>
    <row r="149" spans="1:2" x14ac:dyDescent="0.35">
      <c r="A149" s="23" t="s">
        <v>165</v>
      </c>
      <c r="B149" s="23">
        <v>2750</v>
      </c>
    </row>
    <row r="150" spans="1:2" x14ac:dyDescent="0.35">
      <c r="A150" s="23" t="s">
        <v>166</v>
      </c>
      <c r="B150" s="23">
        <v>40</v>
      </c>
    </row>
    <row r="151" spans="1:2" x14ac:dyDescent="0.35">
      <c r="A151" s="23" t="s">
        <v>167</v>
      </c>
      <c r="B151" s="23">
        <v>123</v>
      </c>
    </row>
    <row r="152" spans="1:2" x14ac:dyDescent="0.35">
      <c r="A152" s="23" t="s">
        <v>168</v>
      </c>
      <c r="B152" s="23">
        <v>740</v>
      </c>
    </row>
    <row r="153" spans="1:2" x14ac:dyDescent="0.35">
      <c r="A153" s="23" t="s">
        <v>169</v>
      </c>
      <c r="B153" s="23">
        <v>2820</v>
      </c>
    </row>
    <row r="154" spans="1:2" x14ac:dyDescent="0.35">
      <c r="A154" s="23" t="s">
        <v>170</v>
      </c>
      <c r="B154" s="23">
        <v>580</v>
      </c>
    </row>
    <row r="155" spans="1:2" x14ac:dyDescent="0.35">
      <c r="A155" s="23" t="s">
        <v>171</v>
      </c>
      <c r="B155" s="23">
        <v>2780</v>
      </c>
    </row>
    <row r="156" spans="1:2" x14ac:dyDescent="0.35">
      <c r="A156" s="23" t="s">
        <v>172</v>
      </c>
      <c r="B156" s="23">
        <v>250</v>
      </c>
    </row>
    <row r="157" spans="1:2" x14ac:dyDescent="0.35">
      <c r="A157" s="23" t="s">
        <v>173</v>
      </c>
      <c r="B157" s="23">
        <v>470</v>
      </c>
    </row>
    <row r="158" spans="1:2" x14ac:dyDescent="0.35">
      <c r="A158" s="23" t="s">
        <v>174</v>
      </c>
      <c r="B158" s="23">
        <v>2770</v>
      </c>
    </row>
    <row r="159" spans="1:2" x14ac:dyDescent="0.35">
      <c r="A159" s="23" t="s">
        <v>175</v>
      </c>
      <c r="B159" s="23">
        <v>60</v>
      </c>
    </row>
    <row r="160" spans="1:2" x14ac:dyDescent="0.35">
      <c r="A160" s="23" t="s">
        <v>176</v>
      </c>
      <c r="B160" s="23">
        <v>1480</v>
      </c>
    </row>
    <row r="161" spans="1:2" x14ac:dyDescent="0.35">
      <c r="A161" s="23" t="s">
        <v>177</v>
      </c>
      <c r="B161" s="23">
        <v>3000</v>
      </c>
    </row>
    <row r="162" spans="1:2" x14ac:dyDescent="0.35">
      <c r="A162" s="23" t="s">
        <v>178</v>
      </c>
      <c r="B162" s="23">
        <v>2570</v>
      </c>
    </row>
    <row r="163" spans="1:2" x14ac:dyDescent="0.35">
      <c r="A163" s="23" t="s">
        <v>179</v>
      </c>
      <c r="B163" s="23">
        <v>2830</v>
      </c>
    </row>
    <row r="164" spans="1:2" x14ac:dyDescent="0.35">
      <c r="A164" s="23" t="s">
        <v>180</v>
      </c>
      <c r="B164" s="23">
        <v>1560</v>
      </c>
    </row>
    <row r="165" spans="1:2" x14ac:dyDescent="0.35">
      <c r="A165" s="23" t="s">
        <v>181</v>
      </c>
      <c r="B165" s="23">
        <v>1580</v>
      </c>
    </row>
    <row r="166" spans="1:2" ht="29" x14ac:dyDescent="0.35">
      <c r="A166" s="23" t="s">
        <v>182</v>
      </c>
      <c r="B166" s="23">
        <v>2730</v>
      </c>
    </row>
    <row r="167" spans="1:2" x14ac:dyDescent="0.35">
      <c r="A167" s="23" t="s">
        <v>183</v>
      </c>
      <c r="B167" s="23">
        <v>1828</v>
      </c>
    </row>
    <row r="168" spans="1:2" x14ac:dyDescent="0.35">
      <c r="A168" s="23" t="s">
        <v>184</v>
      </c>
      <c r="B168" s="23">
        <v>260</v>
      </c>
    </row>
    <row r="169" spans="1:2" x14ac:dyDescent="0.35">
      <c r="A169" s="23" t="s">
        <v>185</v>
      </c>
      <c r="B169" s="23">
        <v>230</v>
      </c>
    </row>
    <row r="170" spans="1:2" x14ac:dyDescent="0.35">
      <c r="A170" s="23" t="s">
        <v>186</v>
      </c>
      <c r="B170" s="23">
        <v>3145</v>
      </c>
    </row>
    <row r="171" spans="1:2" x14ac:dyDescent="0.35">
      <c r="A171" s="23" t="s">
        <v>187</v>
      </c>
      <c r="B171" s="23">
        <v>3100</v>
      </c>
    </row>
    <row r="172" spans="1:2" x14ac:dyDescent="0.35">
      <c r="A172" s="23" t="s">
        <v>188</v>
      </c>
      <c r="B172" s="23">
        <v>3120</v>
      </c>
    </row>
    <row r="173" spans="1:2" x14ac:dyDescent="0.35">
      <c r="A173" s="23" t="s">
        <v>189</v>
      </c>
      <c r="B173" s="23">
        <v>3146</v>
      </c>
    </row>
    <row r="174" spans="1:2" x14ac:dyDescent="0.35">
      <c r="A174" s="23" t="s">
        <v>190</v>
      </c>
      <c r="B174" s="23">
        <v>3080</v>
      </c>
    </row>
    <row r="175" spans="1:2" ht="29" x14ac:dyDescent="0.35">
      <c r="A175" s="23" t="s">
        <v>191</v>
      </c>
      <c r="B175" s="23">
        <v>3090</v>
      </c>
    </row>
    <row r="176" spans="1:2" ht="29" x14ac:dyDescent="0.35">
      <c r="A176" s="23" t="s">
        <v>192</v>
      </c>
      <c r="B176" s="23">
        <v>3110</v>
      </c>
    </row>
    <row r="177" spans="1:2" x14ac:dyDescent="0.35">
      <c r="A177" s="23" t="s">
        <v>193</v>
      </c>
      <c r="B177" s="23">
        <v>3140</v>
      </c>
    </row>
    <row r="178" spans="1:2" x14ac:dyDescent="0.35">
      <c r="A178" s="23" t="s">
        <v>194</v>
      </c>
      <c r="B178" s="23">
        <v>2505</v>
      </c>
    </row>
    <row r="179" spans="1:2" x14ac:dyDescent="0.35">
      <c r="A179" s="23" t="s">
        <v>195</v>
      </c>
      <c r="B179" s="23">
        <v>2190</v>
      </c>
    </row>
    <row r="180" spans="1:2" x14ac:dyDescent="0.35">
      <c r="A180" s="23" t="s">
        <v>196</v>
      </c>
      <c r="B180" s="23">
        <v>1340</v>
      </c>
    </row>
    <row r="181" spans="1:2" x14ac:dyDescent="0.35">
      <c r="A181" s="23" t="s">
        <v>197</v>
      </c>
      <c r="B181" s="23">
        <v>70</v>
      </c>
    </row>
    <row r="182" spans="1:2" x14ac:dyDescent="0.35">
      <c r="A182" s="23" t="s">
        <v>198</v>
      </c>
      <c r="B182" s="23">
        <v>990</v>
      </c>
    </row>
    <row r="183" spans="1:2" x14ac:dyDescent="0.35">
      <c r="A183" s="23" t="s">
        <v>199</v>
      </c>
      <c r="B183" s="23">
        <v>2515</v>
      </c>
    </row>
    <row r="184" spans="1:2" x14ac:dyDescent="0.35">
      <c r="A184" s="23" t="s">
        <v>200</v>
      </c>
      <c r="B184" s="23">
        <v>2680</v>
      </c>
    </row>
    <row r="185" spans="1:2" x14ac:dyDescent="0.35">
      <c r="A185" s="23" t="s">
        <v>201</v>
      </c>
      <c r="B185" s="23">
        <v>3020</v>
      </c>
    </row>
    <row r="186" spans="1:2" x14ac:dyDescent="0.35">
      <c r="A186" s="23" t="s">
        <v>202</v>
      </c>
      <c r="B186" s="23">
        <v>3070</v>
      </c>
    </row>
    <row r="187" spans="1:2" x14ac:dyDescent="0.35">
      <c r="A187" s="23" t="s">
        <v>203</v>
      </c>
      <c r="B187" s="23">
        <v>3210</v>
      </c>
    </row>
    <row r="188" spans="1:2" x14ac:dyDescent="0.35">
      <c r="A188" s="23" t="s">
        <v>204</v>
      </c>
      <c r="B188" s="23">
        <v>3200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E2C15-3CD0-4516-B808-84C76A284954}">
  <dimension ref="A1:I15"/>
  <sheetViews>
    <sheetView workbookViewId="0">
      <selection activeCell="B44" sqref="B44"/>
    </sheetView>
  </sheetViews>
  <sheetFormatPr defaultRowHeight="14.5" x14ac:dyDescent="0.35"/>
  <cols>
    <col min="3" max="4" width="25" customWidth="1"/>
    <col min="5" max="5" width="20.7265625" customWidth="1"/>
    <col min="6" max="6" width="18.81640625" customWidth="1"/>
    <col min="7" max="7" width="26.26953125" customWidth="1"/>
    <col min="8" max="8" width="23.90625" customWidth="1"/>
  </cols>
  <sheetData>
    <row r="1" spans="1:9" x14ac:dyDescent="0.35">
      <c r="A1" t="s">
        <v>14</v>
      </c>
      <c r="B1" t="s">
        <v>15</v>
      </c>
      <c r="C1" t="s">
        <v>205</v>
      </c>
      <c r="D1" t="s">
        <v>211</v>
      </c>
      <c r="E1" t="s">
        <v>206</v>
      </c>
      <c r="F1" t="s">
        <v>207</v>
      </c>
      <c r="G1" t="s">
        <v>208</v>
      </c>
      <c r="H1" t="s">
        <v>209</v>
      </c>
      <c r="I1" t="s">
        <v>255</v>
      </c>
    </row>
    <row r="2" spans="1:9" x14ac:dyDescent="0.35">
      <c r="A2">
        <v>3</v>
      </c>
      <c r="B2" t="s">
        <v>16</v>
      </c>
      <c r="C2" t="s">
        <v>212</v>
      </c>
      <c r="D2" t="s">
        <v>210</v>
      </c>
      <c r="E2" t="s">
        <v>251</v>
      </c>
      <c r="F2" t="s">
        <v>249</v>
      </c>
      <c r="G2" t="s">
        <v>249</v>
      </c>
      <c r="H2" t="s">
        <v>235</v>
      </c>
      <c r="I2" t="s">
        <v>256</v>
      </c>
    </row>
    <row r="3" spans="1:9" x14ac:dyDescent="0.35">
      <c r="A3">
        <v>4</v>
      </c>
      <c r="B3">
        <v>504</v>
      </c>
      <c r="C3" t="s">
        <v>213</v>
      </c>
      <c r="D3" t="s">
        <v>214</v>
      </c>
      <c r="E3" t="s">
        <v>252</v>
      </c>
      <c r="F3" t="s">
        <v>250</v>
      </c>
      <c r="G3" t="s">
        <v>250</v>
      </c>
      <c r="H3" t="s">
        <v>236</v>
      </c>
      <c r="I3" t="s">
        <v>257</v>
      </c>
    </row>
    <row r="4" spans="1:9" x14ac:dyDescent="0.35">
      <c r="A4">
        <v>5</v>
      </c>
      <c r="C4" t="s">
        <v>215</v>
      </c>
      <c r="D4" t="s">
        <v>216</v>
      </c>
      <c r="E4" t="s">
        <v>254</v>
      </c>
      <c r="H4" t="s">
        <v>237</v>
      </c>
    </row>
    <row r="5" spans="1:9" x14ac:dyDescent="0.35">
      <c r="A5">
        <v>6</v>
      </c>
      <c r="C5" t="s">
        <v>217</v>
      </c>
      <c r="D5" t="s">
        <v>218</v>
      </c>
      <c r="H5" t="s">
        <v>238</v>
      </c>
    </row>
    <row r="6" spans="1:9" x14ac:dyDescent="0.35">
      <c r="A6">
        <v>7</v>
      </c>
      <c r="C6" t="s">
        <v>219</v>
      </c>
      <c r="D6" t="s">
        <v>220</v>
      </c>
      <c r="H6" t="s">
        <v>239</v>
      </c>
    </row>
    <row r="7" spans="1:9" x14ac:dyDescent="0.35">
      <c r="A7">
        <v>8</v>
      </c>
      <c r="C7" t="s">
        <v>221</v>
      </c>
      <c r="D7" t="s">
        <v>222</v>
      </c>
      <c r="H7" t="s">
        <v>240</v>
      </c>
    </row>
    <row r="8" spans="1:9" x14ac:dyDescent="0.35">
      <c r="C8" t="s">
        <v>224</v>
      </c>
      <c r="D8" t="s">
        <v>223</v>
      </c>
      <c r="H8" t="s">
        <v>241</v>
      </c>
    </row>
    <row r="9" spans="1:9" x14ac:dyDescent="0.35">
      <c r="C9" t="s">
        <v>225</v>
      </c>
      <c r="D9" t="s">
        <v>226</v>
      </c>
      <c r="H9" t="s">
        <v>242</v>
      </c>
    </row>
    <row r="10" spans="1:9" x14ac:dyDescent="0.35">
      <c r="C10" t="s">
        <v>227</v>
      </c>
      <c r="D10" t="s">
        <v>228</v>
      </c>
      <c r="H10" t="s">
        <v>243</v>
      </c>
    </row>
    <row r="11" spans="1:9" x14ac:dyDescent="0.35">
      <c r="C11" t="s">
        <v>229</v>
      </c>
      <c r="D11" t="s">
        <v>230</v>
      </c>
      <c r="H11" t="s">
        <v>244</v>
      </c>
    </row>
    <row r="12" spans="1:9" x14ac:dyDescent="0.35">
      <c r="C12" t="s">
        <v>231</v>
      </c>
      <c r="D12" t="s">
        <v>232</v>
      </c>
      <c r="H12" t="s">
        <v>245</v>
      </c>
    </row>
    <row r="13" spans="1:9" x14ac:dyDescent="0.35">
      <c r="C13" t="s">
        <v>233</v>
      </c>
      <c r="D13" t="s">
        <v>234</v>
      </c>
      <c r="H13" t="s">
        <v>246</v>
      </c>
    </row>
    <row r="14" spans="1:9" x14ac:dyDescent="0.35">
      <c r="H14" t="s">
        <v>247</v>
      </c>
    </row>
    <row r="15" spans="1:9" x14ac:dyDescent="0.35">
      <c r="H15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District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Loerzel, Sara</dc:creator>
  <cp:lastModifiedBy>Welch, Jessica</cp:lastModifiedBy>
  <dcterms:created xsi:type="dcterms:W3CDTF">2020-01-21T16:21:54Z</dcterms:created>
  <dcterms:modified xsi:type="dcterms:W3CDTF">2020-10-22T15:46:49Z</dcterms:modified>
</cp:coreProperties>
</file>